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DDF966A5-005E-4CA5-A6A9-4E2B66294E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cture" sheetId="1" r:id="rId1"/>
  </sheets>
  <definedNames>
    <definedName name="Email">Facture!$B$7:$B$7</definedName>
    <definedName name="_xlnm.Print_Titles" localSheetId="0">Facture!$13:$13</definedName>
    <definedName name="Nom_Entreprise">Facture!$B$3</definedName>
    <definedName name="Téléphone">Facture!$B$6:$B$6</definedName>
    <definedName name="TitreColonne1">Facture[[#Headers],[DESCRIPTION]]</definedName>
    <definedName name="ZoneTitreLigne1..D8">Facture!$C$4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4" i="1"/>
  <c r="D26" i="1" l="1"/>
  <c r="D28" i="1" s="1"/>
  <c r="D4" i="1" l="1"/>
</calcChain>
</file>

<file path=xl/sharedStrings.xml><?xml version="1.0" encoding="utf-8"?>
<sst xmlns="http://schemas.openxmlformats.org/spreadsheetml/2006/main" count="30" uniqueCount="30">
  <si>
    <t>FACTURE</t>
  </si>
  <si>
    <t>123 45th Street</t>
  </si>
  <si>
    <t>Chicago, IL 54321</t>
  </si>
  <si>
    <t>(312) 555-0113</t>
  </si>
  <si>
    <t>FABRICATION DE PIÈCES DE MACHINES SUR MESURE</t>
  </si>
  <si>
    <t>DESCRIPTION</t>
  </si>
  <si>
    <t>Pièces de machines sur mesure</t>
  </si>
  <si>
    <t>Outils de moulage par injection</t>
  </si>
  <si>
    <t>Tôles en alliage d’acier</t>
  </si>
  <si>
    <t>Services d’usinage</t>
  </si>
  <si>
    <t>Inspection de la qualité</t>
  </si>
  <si>
    <t>Pour toute question concernant cette facture, contactez Angela au (312) 555-0113 ou à l’adresse angela@example.com</t>
  </si>
  <si>
    <t>NOUS VOUS REMERCIONS DE VOTRE CONFIANCE !</t>
  </si>
  <si>
    <t>DATE :</t>
  </si>
  <si>
    <t>N° DE FACTURE</t>
  </si>
  <si>
    <t>FACTURER À :</t>
  </si>
  <si>
    <t xml:space="preserve"> </t>
  </si>
  <si>
    <t>SOUS-TOTAL</t>
  </si>
  <si>
    <t>TAUX TVA</t>
  </si>
  <si>
    <t>TVA</t>
  </si>
  <si>
    <t>AUTRES</t>
  </si>
  <si>
    <t>TOTAL</t>
  </si>
  <si>
    <t>Jozi Kos</t>
  </si>
  <si>
    <t>Robotine Manufacturing</t>
  </si>
  <si>
    <t>89 Pacific Ave</t>
  </si>
  <si>
    <t>San Francisco, CA 65432</t>
  </si>
  <si>
    <t>(703) 555-0157</t>
  </si>
  <si>
    <t>MONTANT</t>
  </si>
  <si>
    <t>VOTRE SOCIETE</t>
  </si>
  <si>
    <t>votremail@monentreprise,fr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</si>
</sst>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[$-40C]d\ mmmm\ yyyy;@"/>
    <numFmt numFmtId="167" formatCode="0#&quot; &quot;##&quot; &quot;##&quot; &quot;##&quot; &quot;##"/>
  </numFmts>
  <fonts count="27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27"/>
      <color theme="1" tint="0.499984740745262"/>
      <name val="Century Gothic"/>
      <family val="2"/>
      <scheme val="major"/>
    </font>
    <font>
      <sz val="11"/>
      <name val="Century Gothic"/>
      <family val="2"/>
      <scheme val="minor"/>
    </font>
    <font>
      <b/>
      <sz val="20"/>
      <color theme="1"/>
      <name val="Century Gothic"/>
      <family val="2"/>
      <scheme val="minor"/>
    </font>
    <font>
      <b/>
      <i/>
      <sz val="11"/>
      <name val="Century Gothic"/>
      <family val="2"/>
      <scheme val="minor"/>
    </font>
    <font>
      <b/>
      <i/>
      <sz val="11"/>
      <color theme="1"/>
      <name val="Century Gothic"/>
      <family val="2"/>
      <scheme val="minor"/>
    </font>
    <font>
      <b/>
      <sz val="11"/>
      <name val="Century Gothic"/>
      <family val="2"/>
      <scheme val="minor"/>
    </font>
    <font>
      <b/>
      <i/>
      <sz val="11"/>
      <color theme="1" tint="0.34998626667073579"/>
      <name val="Century Gothic"/>
      <family val="2"/>
      <scheme val="minor"/>
    </font>
    <font>
      <b/>
      <sz val="11"/>
      <color theme="5" tint="-0.249977111117893"/>
      <name val="Century Gothic"/>
      <family val="2"/>
      <scheme val="minor"/>
    </font>
    <font>
      <sz val="16"/>
      <name val="Century Gothic"/>
      <family val="2"/>
      <scheme val="minor"/>
    </font>
    <font>
      <b/>
      <sz val="11"/>
      <color theme="1" tint="0.34998626667073579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36"/>
      <color theme="1"/>
      <name val="Century Gothic"/>
      <family val="2"/>
      <scheme val="major"/>
    </font>
    <font>
      <b/>
      <sz val="20"/>
      <color theme="1"/>
      <name val="Century Gothic"/>
      <family val="2"/>
      <scheme val="major"/>
    </font>
    <font>
      <sz val="11"/>
      <name val="Century Gothic"/>
      <family val="2"/>
      <scheme val="major"/>
    </font>
    <font>
      <b/>
      <sz val="11"/>
      <name val="Century Gothic"/>
      <family val="2"/>
      <scheme val="maj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wrapText="1"/>
    </xf>
    <xf numFmtId="44" fontId="3" fillId="0" borderId="0" applyFont="0" applyFill="0" applyBorder="0" applyProtection="0">
      <alignment horizontal="right"/>
    </xf>
    <xf numFmtId="44" fontId="9" fillId="0" borderId="0" applyFill="0" applyBorder="0" applyProtection="0">
      <alignment horizontal="right"/>
    </xf>
    <xf numFmtId="10" fontId="3" fillId="0" borderId="0" applyFont="0" applyFill="0" applyBorder="0" applyProtection="0">
      <alignment horizontal="right"/>
    </xf>
    <xf numFmtId="0" fontId="4" fillId="0" borderId="0" applyNumberFormat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/>
    </xf>
    <xf numFmtId="0" fontId="10" fillId="0" borderId="0" applyNumberFormat="0" applyFill="0" applyBorder="0" applyProtection="0"/>
    <xf numFmtId="0" fontId="5" fillId="0" borderId="0" applyNumberFormat="0" applyFont="0" applyFill="0" applyBorder="0" applyProtection="0">
      <alignment horizontal="center" vertical="center"/>
    </xf>
    <xf numFmtId="0" fontId="10" fillId="0" borderId="0" applyNumberFormat="0" applyFill="0" applyBorder="0" applyProtection="0">
      <alignment horizontal="right" indent="1"/>
    </xf>
    <xf numFmtId="0" fontId="5" fillId="0" borderId="1" applyNumberFormat="0" applyFont="0" applyAlignment="0" applyProtection="0"/>
    <xf numFmtId="0" fontId="5" fillId="2" borderId="1" applyNumberFormat="0" applyAlignment="0" applyProtection="0"/>
    <xf numFmtId="0" fontId="7" fillId="0" borderId="0" applyNumberFormat="0" applyAlignment="0" applyProtection="0"/>
    <xf numFmtId="0" fontId="10" fillId="0" borderId="0" applyNumberFormat="0" applyFill="0" applyBorder="0" applyProtection="0">
      <alignment vertical="top" wrapText="1"/>
    </xf>
    <xf numFmtId="0" fontId="8" fillId="0" borderId="0" applyNumberFormat="0" applyFill="0" applyProtection="0">
      <alignment horizontal="right" indent="1"/>
    </xf>
    <xf numFmtId="166" fontId="5" fillId="0" borderId="0" applyFont="0" applyFill="0" applyBorder="0">
      <alignment horizontal="left"/>
    </xf>
    <xf numFmtId="167" fontId="5" fillId="0" borderId="0" applyFont="0" applyFill="0" applyBorder="0">
      <alignment horizontal="left"/>
    </xf>
    <xf numFmtId="0" fontId="5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5" fillId="0" borderId="0" applyNumberFormat="0" applyFont="0" applyFill="0" applyBorder="0">
      <alignment vertical="center" wrapText="1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8">
    <xf numFmtId="0" fontId="0" fillId="0" borderId="0" xfId="0">
      <alignment wrapText="1"/>
    </xf>
    <xf numFmtId="0" fontId="11" fillId="0" borderId="0" xfId="6" applyFont="1"/>
    <xf numFmtId="0" fontId="0" fillId="0" borderId="0" xfId="0" applyAlignment="1">
      <alignment horizontal="left"/>
    </xf>
    <xf numFmtId="167" fontId="0" fillId="0" borderId="0" xfId="15" applyFont="1">
      <alignment horizontal="left"/>
    </xf>
    <xf numFmtId="0" fontId="10" fillId="0" borderId="0" xfId="6"/>
    <xf numFmtId="0" fontId="12" fillId="0" borderId="0" xfId="18" applyFont="1" applyAlignment="1">
      <alignment horizontal="left" wrapText="1"/>
    </xf>
    <xf numFmtId="0" fontId="0" fillId="0" borderId="0" xfId="18" applyFo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44" fontId="0" fillId="0" borderId="0" xfId="1" applyFont="1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13" fillId="0" borderId="0" xfId="8" applyFont="1" applyFill="1" applyBorder="1" applyAlignment="1">
      <alignment horizontal="right" vertical="center" indent="1"/>
    </xf>
    <xf numFmtId="44" fontId="0" fillId="0" borderId="2" xfId="1" applyFont="1" applyFill="1" applyBorder="1" applyAlignment="1">
      <alignment horizontal="left" vertical="center" indent="1"/>
    </xf>
    <xf numFmtId="0" fontId="13" fillId="0" borderId="3" xfId="8" applyFont="1" applyBorder="1" applyAlignment="1">
      <alignment horizontal="right" vertical="center" indent="1"/>
    </xf>
    <xf numFmtId="10" fontId="0" fillId="0" borderId="4" xfId="3" applyFont="1" applyBorder="1" applyAlignment="1">
      <alignment horizontal="left" vertical="center" indent="1"/>
    </xf>
    <xf numFmtId="44" fontId="0" fillId="0" borderId="4" xfId="1" applyFont="1" applyFill="1" applyBorder="1" applyAlignment="1">
      <alignment horizontal="left" vertical="center" indent="1"/>
    </xf>
    <xf numFmtId="44" fontId="0" fillId="0" borderId="4" xfId="1" applyFont="1" applyBorder="1" applyAlignment="1">
      <alignment horizontal="left" vertical="center" indent="1"/>
    </xf>
    <xf numFmtId="0" fontId="14" fillId="2" borderId="3" xfId="13" applyFont="1" applyFill="1" applyBorder="1" applyAlignment="1">
      <alignment horizontal="right" vertical="center" indent="1"/>
    </xf>
    <xf numFmtId="44" fontId="9" fillId="2" borderId="4" xfId="2" applyFill="1" applyBorder="1" applyAlignment="1">
      <alignment horizontal="left" vertical="center" indent="1"/>
    </xf>
    <xf numFmtId="0" fontId="17" fillId="0" borderId="0" xfId="7" applyFont="1" applyFill="1" applyBorder="1" applyAlignment="1">
      <alignment horizontal="left" vertical="center" indent="1"/>
    </xf>
    <xf numFmtId="0" fontId="17" fillId="0" borderId="0" xfId="7" applyFont="1" applyFill="1" applyBorder="1">
      <alignment horizontal="center" vertical="center"/>
    </xf>
    <xf numFmtId="0" fontId="18" fillId="0" borderId="0" xfId="11" applyFont="1" applyAlignment="1">
      <alignment horizontal="left" readingOrder="1"/>
    </xf>
    <xf numFmtId="166" fontId="0" fillId="0" borderId="0" xfId="14" applyNumberFormat="1" applyFont="1">
      <alignment horizontal="left"/>
    </xf>
    <xf numFmtId="167" fontId="0" fillId="0" borderId="0" xfId="15" applyNumberFormat="1" applyFont="1">
      <alignment horizontal="left"/>
    </xf>
    <xf numFmtId="0" fontId="15" fillId="0" borderId="0" xfId="4" applyFont="1" applyBorder="1" applyAlignment="1">
      <alignment horizontal="left" vertical="center"/>
    </xf>
    <xf numFmtId="0" fontId="16" fillId="0" borderId="0" xfId="5" applyFont="1" applyAlignment="1">
      <alignment horizontal="left" vertical="center" wrapText="1"/>
    </xf>
    <xf numFmtId="0" fontId="12" fillId="0" borderId="0" xfId="18" applyFont="1" applyAlignment="1">
      <alignment horizontal="left" wrapText="1"/>
    </xf>
    <xf numFmtId="167" fontId="5" fillId="0" borderId="0" xfId="16" applyNumberFormat="1">
      <alignment wrapText="1"/>
    </xf>
  </cellXfs>
  <cellStyles count="52">
    <cellStyle name="20 % - Accent1" xfId="29" builtinId="30" customBuiltin="1"/>
    <cellStyle name="20 % - Accent2" xfId="33" builtinId="34" customBuiltin="1"/>
    <cellStyle name="20 % - Accent3" xfId="37" builtinId="38" customBuiltin="1"/>
    <cellStyle name="20 % - Accent4" xfId="41" builtinId="42" customBuiltin="1"/>
    <cellStyle name="20 % - Accent5" xfId="45" builtinId="46" customBuiltin="1"/>
    <cellStyle name="20 % - Accent6" xfId="49" builtinId="50" customBuiltin="1"/>
    <cellStyle name="40 % - Accent1" xfId="30" builtinId="31" customBuiltin="1"/>
    <cellStyle name="40 % - Accent2" xfId="34" builtinId="35" customBuiltin="1"/>
    <cellStyle name="40 % - Accent3" xfId="38" builtinId="39" customBuiltin="1"/>
    <cellStyle name="40 % - Accent4" xfId="42" builtinId="43" customBuiltin="1"/>
    <cellStyle name="40 % - Accent5" xfId="46" builtinId="47" customBuiltin="1"/>
    <cellStyle name="40 % - Accent6" xfId="50" builtinId="51" customBuiltin="1"/>
    <cellStyle name="60 % - Accent1" xfId="31" builtinId="32" customBuiltin="1"/>
    <cellStyle name="60 % - Accent2" xfId="35" builtinId="36" customBuiltin="1"/>
    <cellStyle name="60 % - Accent3" xfId="39" builtinId="40" customBuiltin="1"/>
    <cellStyle name="60 % - Accent4" xfId="43" builtinId="44" customBuiltin="1"/>
    <cellStyle name="60 % - Accent5" xfId="47" builtinId="48" customBuiltin="1"/>
    <cellStyle name="60 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Avertissement" xfId="27" builtinId="11" customBuiltin="1"/>
    <cellStyle name="Calcul" xfId="24" builtinId="22" customBuiltin="1"/>
    <cellStyle name="Cellule liée" xfId="25" builtinId="24" customBuiltin="1"/>
    <cellStyle name="Date" xfId="14" xr:uid="{00000000-0005-0000-0000-000002000000}"/>
    <cellStyle name="Description" xfId="18" xr:uid="{00000000-0005-0000-0000-000003000000}"/>
    <cellStyle name="Entrée" xfId="9" builtinId="20" customBuiltin="1"/>
    <cellStyle name="Insatisfaisant" xfId="22" builtinId="27" customBuiltin="1"/>
    <cellStyle name="Lien hypertexte" xfId="16" builtinId="8" customBuiltin="1"/>
    <cellStyle name="Lien hypertexte visité" xfId="17" builtinId="9" customBuiltin="1"/>
    <cellStyle name="Milliers" xfId="19" builtinId="3" customBuiltin="1"/>
    <cellStyle name="Milliers [0]" xfId="20" builtinId="6" customBuiltin="1"/>
    <cellStyle name="Monétaire" xfId="1" builtinId="4" customBuiltin="1"/>
    <cellStyle name="Monétaire [0]" xfId="2" builtinId="7" customBuiltin="1"/>
    <cellStyle name="Neutre" xfId="23" builtinId="28" customBuiltin="1"/>
    <cellStyle name="Normal" xfId="0" builtinId="0" customBuiltin="1"/>
    <cellStyle name="Note" xfId="11" builtinId="10" customBuiltin="1"/>
    <cellStyle name="Pourcentage" xfId="3" builtinId="5" customBuiltin="1"/>
    <cellStyle name="Satisfaisant" xfId="21" builtinId="26" customBuiltin="1"/>
    <cellStyle name="Sortie" xfId="10" builtinId="21" customBuiltin="1"/>
    <cellStyle name="Téléphone" xfId="15" xr:uid="{00000000-0005-0000-0000-000010000000}"/>
    <cellStyle name="Texte explicatif" xfId="12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13" builtinId="25" customBuiltin="1"/>
    <cellStyle name="Vérification" xfId="26" builtinId="23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scheme val="minor"/>
      </font>
    </dxf>
    <dxf>
      <font>
        <strike val="0"/>
        <outline val="0"/>
        <shadow val="0"/>
        <u val="none"/>
        <vertAlign val="baseline"/>
        <name val="Century Gothic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2"/>
        <scheme val="major"/>
      </font>
    </dxf>
    <dxf>
      <border>
        <left style="thin">
          <color theme="0" tint="-0.34998626667073579"/>
        </left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  <dxf>
      <font>
        <b val="0"/>
        <i val="0"/>
        <color auto="1"/>
      </font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</font>
      <border>
        <right/>
      </border>
    </dxf>
    <dxf>
      <border>
        <left/>
        <right/>
        <top style="thin">
          <color theme="0" tint="-0.14996795556505021"/>
        </top>
        <bottom style="thin">
          <color theme="0" tint="-0.14993743705557422"/>
        </bottom>
        <vertical/>
        <horizontal style="thin">
          <color theme="0" tint="-0.14993743705557422"/>
        </horizontal>
      </border>
    </dxf>
  </dxfs>
  <tableStyles count="1" defaultPivotStyle="PivotStyleLight16">
    <tableStyle name="Facture avec calcul de la TVA" pivot="0" count="4" xr9:uid="{00000000-0011-0000-FFFF-FFFF00000000}">
      <tableStyleElement type="wholeTable" dxfId="12"/>
      <tableStyleElement type="headerRow" dxfId="11"/>
      <tableStyleElement type="totalRow" dxfId="10"/>
      <tableStyleElement type="la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cture" displayName="Facture" ref="B13:D24" totalsRowCount="1" headerRowDxfId="8" dataDxfId="7" totalsRowDxfId="6">
  <autoFilter ref="B13:D2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SCRIPTION" dataDxfId="5" totalsRowDxfId="2" dataCellStyle="Normal"/>
    <tableColumn id="2" xr3:uid="{00000000-0010-0000-0000-000002000000}" name=" " totalsRowLabel="SOUS-TOTAL" dataDxfId="4" totalsRowDxfId="1" totalsRowCellStyle="Titre 4"/>
    <tableColumn id="3" xr3:uid="{00000000-0010-0000-0000-000003000000}" name="MONTANT" totalsRowFunction="custom" dataDxfId="3" totalsRowDxfId="0" totalsRowCellStyle="Monétaire">
      <totalsRowFormula>SUM(D14:D23)</totalsRowFormula>
    </tableColumn>
  </tableColumns>
  <tableStyleInfo name="Facture avec calcul de la TVA" showFirstColumn="0" showLastColumn="1" showRowStripes="1" showColumnStripes="0"/>
  <extLst>
    <ext xmlns:x14="http://schemas.microsoft.com/office/spreadsheetml/2009/9/main" uri="{504A1905-F514-4f6f-8877-14C23A59335A}">
      <x14:table altTextSummary="Inscrivez les descriptions et les montants dans ce tableau. Le sous-total est calculé automatiquemen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9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tremail@monentreprise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pageSetUpPr fitToPage="1"/>
  </sheetPr>
  <dimension ref="B1:D28"/>
  <sheetViews>
    <sheetView showGridLines="0" tabSelected="1" zoomScaleNormal="100" workbookViewId="0">
      <selection activeCell="B7" sqref="B7"/>
    </sheetView>
  </sheetViews>
  <sheetFormatPr baseColWidth="10" defaultColWidth="8.75" defaultRowHeight="30" customHeight="1" x14ac:dyDescent="0.3"/>
  <cols>
    <col min="1" max="1" width="4.75" customWidth="1"/>
    <col min="2" max="2" width="65" customWidth="1"/>
    <col min="3" max="3" width="15.75" customWidth="1"/>
    <col min="4" max="4" width="25.75" customWidth="1"/>
    <col min="5" max="5" width="4.75" customWidth="1"/>
  </cols>
  <sheetData>
    <row r="1" spans="2:4" ht="19.899999999999999" customHeight="1" x14ac:dyDescent="0.3"/>
    <row r="2" spans="2:4" ht="70.5" customHeight="1" x14ac:dyDescent="0.3">
      <c r="B2" s="24" t="s">
        <v>0</v>
      </c>
      <c r="C2" s="24"/>
      <c r="D2" s="24"/>
    </row>
    <row r="3" spans="2:4" ht="49.9" customHeight="1" x14ac:dyDescent="0.3">
      <c r="B3" s="25" t="s">
        <v>28</v>
      </c>
      <c r="C3" s="25"/>
      <c r="D3" s="25"/>
    </row>
    <row r="4" spans="2:4" ht="18" customHeight="1" x14ac:dyDescent="0.3">
      <c r="B4" t="s">
        <v>1</v>
      </c>
      <c r="C4" s="1" t="s">
        <v>13</v>
      </c>
      <c r="D4" s="22">
        <f ca="1">TODAY()</f>
        <v>45408</v>
      </c>
    </row>
    <row r="5" spans="2:4" ht="18" customHeight="1" x14ac:dyDescent="0.3">
      <c r="B5" t="s">
        <v>2</v>
      </c>
      <c r="C5" s="1" t="s">
        <v>14</v>
      </c>
      <c r="D5" s="2">
        <v>100</v>
      </c>
    </row>
    <row r="6" spans="2:4" ht="18" customHeight="1" x14ac:dyDescent="0.3">
      <c r="B6" s="23" t="s">
        <v>3</v>
      </c>
      <c r="C6" s="1" t="s">
        <v>15</v>
      </c>
      <c r="D6" t="s">
        <v>22</v>
      </c>
    </row>
    <row r="7" spans="2:4" ht="18" customHeight="1" x14ac:dyDescent="0.3">
      <c r="B7" s="27" t="s">
        <v>29</v>
      </c>
      <c r="D7" t="s">
        <v>23</v>
      </c>
    </row>
    <row r="8" spans="2:4" ht="18" customHeight="1" x14ac:dyDescent="0.3">
      <c r="C8" s="4"/>
      <c r="D8" t="s">
        <v>24</v>
      </c>
    </row>
    <row r="9" spans="2:4" ht="18" customHeight="1" x14ac:dyDescent="0.3">
      <c r="D9" t="s">
        <v>25</v>
      </c>
    </row>
    <row r="10" spans="2:4" ht="18" customHeight="1" x14ac:dyDescent="0.3">
      <c r="D10" s="3" t="s">
        <v>26</v>
      </c>
    </row>
    <row r="11" spans="2:4" ht="40.15" customHeight="1" x14ac:dyDescent="0.3">
      <c r="B11" s="26" t="s">
        <v>4</v>
      </c>
      <c r="C11" s="26"/>
      <c r="D11" s="5"/>
    </row>
    <row r="12" spans="2:4" ht="10.15" customHeight="1" x14ac:dyDescent="0.3">
      <c r="B12" s="6"/>
      <c r="C12" s="6"/>
      <c r="D12" s="6"/>
    </row>
    <row r="13" spans="2:4" ht="30" customHeight="1" x14ac:dyDescent="0.3">
      <c r="B13" s="19" t="s">
        <v>5</v>
      </c>
      <c r="C13" s="20" t="s">
        <v>16</v>
      </c>
      <c r="D13" s="19" t="s">
        <v>27</v>
      </c>
    </row>
    <row r="14" spans="2:4" ht="30" customHeight="1" x14ac:dyDescent="0.3">
      <c r="B14" s="7" t="s">
        <v>6</v>
      </c>
      <c r="C14" s="8"/>
      <c r="D14" s="9">
        <v>2250</v>
      </c>
    </row>
    <row r="15" spans="2:4" ht="30" customHeight="1" x14ac:dyDescent="0.3">
      <c r="B15" s="7" t="s">
        <v>7</v>
      </c>
      <c r="C15" s="10"/>
      <c r="D15" s="9">
        <v>1250</v>
      </c>
    </row>
    <row r="16" spans="2:4" ht="30" customHeight="1" x14ac:dyDescent="0.3">
      <c r="B16" s="7" t="s">
        <v>8</v>
      </c>
      <c r="C16" s="10"/>
      <c r="D16" s="9">
        <v>3000</v>
      </c>
    </row>
    <row r="17" spans="2:4" ht="30" customHeight="1" x14ac:dyDescent="0.3">
      <c r="B17" s="7" t="s">
        <v>9</v>
      </c>
      <c r="C17" s="10"/>
      <c r="D17" s="9">
        <v>4500</v>
      </c>
    </row>
    <row r="18" spans="2:4" ht="30" customHeight="1" x14ac:dyDescent="0.3">
      <c r="B18" s="7" t="s">
        <v>10</v>
      </c>
      <c r="C18" s="10"/>
      <c r="D18" s="9">
        <v>250</v>
      </c>
    </row>
    <row r="19" spans="2:4" ht="30" customHeight="1" x14ac:dyDescent="0.3">
      <c r="B19" s="7"/>
      <c r="C19" s="10"/>
      <c r="D19" s="9"/>
    </row>
    <row r="20" spans="2:4" ht="30" customHeight="1" x14ac:dyDescent="0.3">
      <c r="B20" s="7"/>
      <c r="C20" s="10"/>
      <c r="D20" s="9"/>
    </row>
    <row r="21" spans="2:4" ht="30" customHeight="1" x14ac:dyDescent="0.3">
      <c r="B21" s="7"/>
      <c r="C21" s="10"/>
      <c r="D21" s="9"/>
    </row>
    <row r="22" spans="2:4" ht="30" customHeight="1" x14ac:dyDescent="0.3">
      <c r="B22" s="7"/>
      <c r="C22" s="10"/>
      <c r="D22" s="9"/>
    </row>
    <row r="23" spans="2:4" ht="30" customHeight="1" x14ac:dyDescent="0.3">
      <c r="B23" s="7"/>
      <c r="C23" s="10"/>
      <c r="D23" s="9"/>
    </row>
    <row r="24" spans="2:4" ht="30" customHeight="1" x14ac:dyDescent="0.3">
      <c r="B24" s="2"/>
      <c r="C24" s="11" t="s">
        <v>17</v>
      </c>
      <c r="D24" s="12">
        <f>SUM(D14:D23)</f>
        <v>11250</v>
      </c>
    </row>
    <row r="25" spans="2:4" ht="30" customHeight="1" x14ac:dyDescent="0.3">
      <c r="C25" s="13" t="s">
        <v>18</v>
      </c>
      <c r="D25" s="14">
        <v>0</v>
      </c>
    </row>
    <row r="26" spans="2:4" ht="30" customHeight="1" x14ac:dyDescent="0.3">
      <c r="B26" t="str">
        <f>"Veuillez libeller tous les chèques à l’ordre de "&amp;Nom_Entreprise&amp;"."</f>
        <v>Veuillez libeller tous les chèques à l’ordre de VOTRE SOCIETE.</v>
      </c>
      <c r="C26" s="13" t="s">
        <v>19</v>
      </c>
      <c r="D26" s="15">
        <f>IFERROR(D24*D25, "")</f>
        <v>0</v>
      </c>
    </row>
    <row r="27" spans="2:4" ht="30" customHeight="1" x14ac:dyDescent="0.3">
      <c r="B27" t="s">
        <v>11</v>
      </c>
      <c r="C27" s="13" t="s">
        <v>20</v>
      </c>
      <c r="D27" s="16">
        <v>0</v>
      </c>
    </row>
    <row r="28" spans="2:4" ht="30" customHeight="1" x14ac:dyDescent="0.3">
      <c r="B28" s="21" t="s">
        <v>12</v>
      </c>
      <c r="C28" s="17" t="s">
        <v>21</v>
      </c>
      <c r="D28" s="18">
        <f>IFERROR(D24+D26+D27, "")</f>
        <v>11250</v>
      </c>
    </row>
  </sheetData>
  <mergeCells count="3">
    <mergeCell ref="B2:D2"/>
    <mergeCell ref="B3:D3"/>
    <mergeCell ref="B11:C11"/>
  </mergeCells>
  <phoneticPr fontId="2" type="noConversion"/>
  <dataValidations count="30">
    <dataValidation allowBlank="1" showInputMessage="1" showErrorMessage="1" prompt="Le titre de la feuille de calcul figure dans cette cellule. Entrez les détails de la facture dans les cellules D4 à D10." sqref="B2:D2" xr:uid="{00000000-0002-0000-0000-000001000000}"/>
    <dataValidation allowBlank="1" showInputMessage="1" showErrorMessage="1" prompt="Entrez l’adresse de la société émettrice de la facture dans cette cellule" sqref="B4" xr:uid="{00000000-0002-0000-0000-000003000000}"/>
    <dataValidation allowBlank="1" showInputMessage="1" showErrorMessage="1" prompt="Entrez le code postal et la ville de la société qui émet la facture dans cette cellule." sqref="B5" xr:uid="{00000000-0002-0000-0000-000004000000}"/>
    <dataValidation allowBlank="1" showInputMessage="1" showErrorMessage="1" prompt="Entrez le numéro de téléphone de la société émettrice de la facture dans cette cellule" sqref="B6" xr:uid="{00000000-0002-0000-0000-000006000000}"/>
    <dataValidation allowBlank="1" showInputMessage="1" showErrorMessage="1" prompt="Entrez la date de la facture dans la cellule de droite" sqref="C4" xr:uid="{00000000-0002-0000-0000-000007000000}"/>
    <dataValidation allowBlank="1" showInputMessage="1" showErrorMessage="1" prompt="Entrez la date de la facture dans cette cellule." sqref="D4" xr:uid="{00000000-0002-0000-0000-000008000000}"/>
    <dataValidation allowBlank="1" showInputMessage="1" showErrorMessage="1" prompt="Entrez le numéro de la facture dans la cellule à droite." sqref="C5" xr:uid="{00000000-0002-0000-0000-000009000000}"/>
    <dataValidation allowBlank="1" showInputMessage="1" showErrorMessage="1" prompt="Entrez le numéro de la facture dans cette cellule." sqref="D5" xr:uid="{00000000-0002-0000-0000-00000A000000}"/>
    <dataValidation allowBlank="1" showInputMessage="1" showErrorMessage="1" prompt="Entrez le nom du client dans cette cellule." sqref="D6" xr:uid="{00000000-0002-0000-0000-00000B000000}"/>
    <dataValidation allowBlank="1" showInputMessage="1" showErrorMessage="1" prompt="Entrez le nom de société du client dans cette cellule." sqref="D7" xr:uid="{00000000-0002-0000-0000-00000C000000}"/>
    <dataValidation allowBlank="1" showInputMessage="1" showErrorMessage="1" prompt="Entrez l’adresse postale du client dans cette cellule." sqref="D8" xr:uid="{00000000-0002-0000-0000-00000D000000}"/>
    <dataValidation allowBlank="1" showInputMessage="1" showErrorMessage="1" prompt="Entrez la ville, l’état et le code postal du client dans cette cellule" sqref="D9" xr:uid="{00000000-0002-0000-0000-00000E000000}"/>
    <dataValidation allowBlank="1" showInputMessage="1" showErrorMessage="1" prompt="Entrez une description dans cette colonne sous ce titre" sqref="B13" xr:uid="{00000000-0002-0000-0000-000010000000}"/>
    <dataValidation allowBlank="1" showInputMessage="1" showErrorMessage="1" prompt="Entrez le montant dans cette colonne sous ce titre pour chacune des descriptions dans la colonne B. Le sous-total est calculé automatiquement à la fin du tableau" sqref="D13" xr:uid="{00000000-0002-0000-0000-000012000000}"/>
    <dataValidation allowBlank="1" showInputMessage="1" showErrorMessage="1" prompt="Entrez le taux de TVA dans la cellule à droite." sqref="C25" xr:uid="{00000000-0002-0000-0000-000013000000}"/>
    <dataValidation allowBlank="1" showInputMessage="1" showErrorMessage="1" prompt="Entrez le taux de TVA dans cette cellule." sqref="D25" xr:uid="{00000000-0002-0000-0000-000014000000}"/>
    <dataValidation allowBlank="1" showInputMessage="1" showErrorMessage="1" prompt="Le montant de TVA est calculé automatiquement dans cette cellule." sqref="D26" xr:uid="{00000000-0002-0000-0000-000015000000}"/>
    <dataValidation allowBlank="1" showInputMessage="1" showErrorMessage="1" prompt="Le montant de TVA est calculé automatiquement dans la cellule à droite." sqref="C26" xr:uid="{00000000-0002-0000-0000-000016000000}"/>
    <dataValidation allowBlank="1" showInputMessage="1" showErrorMessage="1" prompt="Entrez un autre montant dans la cellule à droite." sqref="C27" xr:uid="{00000000-0002-0000-0000-000017000000}"/>
    <dataValidation allowBlank="1" showInputMessage="1" showErrorMessage="1" prompt="Entrez un autre montant dans cette cellule." sqref="D27" xr:uid="{00000000-0002-0000-0000-000018000000}"/>
    <dataValidation allowBlank="1" showInputMessage="1" showErrorMessage="1" prompt="Le total dû est calculé automatiquement dans cette cellule." sqref="D28 C28" xr:uid="{00000000-0002-0000-0000-000019000000}"/>
    <dataValidation allowBlank="1" showInputMessage="1" showErrorMessage="1" prompt="Le total dû est calculé automatiquement dans la cellule à droite." sqref="C28" xr:uid="{00000000-0002-0000-0000-00001A000000}"/>
    <dataValidation allowBlank="1" showInputMessage="1" showErrorMessage="1" prompt="Entrez le nom, le numéro de téléphone et l’adresse de courrier du contact de la société qui émet la facture dans cette cellule." sqref="B27" xr:uid="{00000000-0002-0000-0000-00001B000000}"/>
    <dataValidation allowBlank="1" showInputMessage="1" showErrorMessage="1" prompt="Le nom de la société est automatiquement ajouté dans cette cellule" sqref="B26" xr:uid="{00000000-0002-0000-0000-00001C000000}"/>
    <dataValidation allowBlank="1" showInputMessage="1" showErrorMessage="1" prompt="Créez une facture avec calcul de la TVA dans cette feuille. Entrez les détails de la société dans les cellules B3 à B7, ceux du client dans les cellules D6 à D10 et ceux de la facture dans le tableau Facture. Le total dû est calculé automatiquement" sqref="A1" xr:uid="{00000000-0002-0000-0000-00001D000000}"/>
    <dataValidation allowBlank="1" showInputMessage="1" showErrorMessage="1" prompt="Entrez la description du projet ou du service dans cette cellule, les détails de la facture dans le tableau ci-dessous, et le taux de TVA dans les cellules sous le tableau. La TVA et le total dû sont calculés automatiquement" sqref="B11" xr:uid="{00000000-0002-0000-0000-00001E000000}"/>
    <dataValidation allowBlank="1" showInputMessage="1" showErrorMessage="1" prompt="Entrez l’adresse e-mail de la société émettrice de la facture dans cette cellule" sqref="B7" xr:uid="{00000000-0002-0000-0000-000005000000}"/>
    <dataValidation allowBlank="1" showInputMessage="1" showErrorMessage="1" prompt="Entrez le numéro de téléphone du client dans cette cellule" sqref="D10 D10" xr:uid="{00000000-0002-0000-0000-00000F000000}"/>
    <dataValidation allowBlank="1" showInputMessage="1" showErrorMessage="1" prompt="Entrez le nom de la société émettrice de la facture dans cette cellule" sqref="B3:D3" xr:uid="{A14F29D6-8262-451C-BAAA-A61ACEC88CAD}"/>
    <dataValidation allowBlank="1" showInputMessage="1" showErrorMessage="1" prompt="Entrez le nom, le nom de la société, l’adresse, la ville, l’état, le code postal et le numéro de téléphone du client dans les cellules D6 à D10" sqref="C6" xr:uid="{AA0745F4-9A2F-4A8B-9348-313F1973C0D7}"/>
  </dataValidations>
  <hyperlinks>
    <hyperlink ref="B7" r:id="rId1" xr:uid="{E2DA5FD1-6396-461B-8093-6AC1203A7733}"/>
  </hyperlinks>
  <printOptions horizontalCentered="1"/>
  <pageMargins left="0.5" right="0.5" top="0.5" bottom="0.5" header="0.5" footer="0.5"/>
  <pageSetup paperSize="9" scale="77" fitToHeight="0" orientation="portrait" r:id="rId2"/>
  <headerFooter differentFirst="1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6FA25-97CB-4799-8B47-07DC2B7EE4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07E19-AA7A-4F54-8130-6811DB75025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8566040F-AC80-42D5-B0C3-9026F56CD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TM89113857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Facture</vt:lpstr>
      <vt:lpstr>Email</vt:lpstr>
      <vt:lpstr>Facture!Impression_des_titres</vt:lpstr>
      <vt:lpstr>Nom_Entreprise</vt:lpstr>
      <vt:lpstr>Téléphone</vt:lpstr>
      <vt:lpstr>TitreColonne1</vt:lpstr>
      <vt:lpstr>ZoneTitreLigne1..D8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2023-11-06T07:50:26Z</dcterms:created>
  <dcterms:modified xsi:type="dcterms:W3CDTF">2024-04-26T14:56:56Z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