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vnd.ms-office.classificationlabels+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customXml/item3.xml" ContentType="application/xml"/>
  <Override PartName="/customXml/itemProps31.xml" ContentType="application/vnd.openxmlformats-officedocument.customXmlProperties+xml"/>
  <Override PartName="/xl/styles.xml" ContentType="application/vnd.openxmlformats-officedocument.spreadsheetml.styles+xml"/>
  <Override PartName="/customXml/item22.xml" ContentType="application/xml"/>
  <Override PartName="/customXml/itemProps22.xml" ContentType="application/vnd.openxmlformats-officedocument.customXmlProperties+xml"/>
  <Override PartName="/xl/theme/theme11.xml" ContentType="application/vnd.openxmlformats-officedocument.theme+xml"/>
  <Override PartName="/xl/worksheets/sheet11.xml" ContentType="application/vnd.openxmlformats-officedocument.spreadsheetml.worksheet+xml"/>
  <Override PartName="/xl/tables/table11.xml" ContentType="application/vnd.openxmlformats-officedocument.spreadsheetml.table+xml"/>
  <Override PartName="/customXml/item13.xml" ContentType="application/xml"/>
  <Override PartName="/customXml/itemProps13.xml" ContentType="application/vnd.openxmlformats-officedocument.customXmlProperti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&#65279;<?xml version="1.0" encoding="utf-8"?><Relationships xmlns="http://schemas.openxmlformats.org/package/2006/relationships"><Relationship Type="http://schemas.openxmlformats.org/package/2006/relationships/metadata/thumbnail" Target="/docProps/thumbnail.wmf" Id="rId3" /><Relationship Type="http://schemas.microsoft.com/office/2020/02/relationships/classificationlabels" Target="/docMetadata/LabelInfo.xml" Id="rId2" /><Relationship Type="http://schemas.openxmlformats.org/officeDocument/2006/relationships/officeDocument" Target="/xl/workbook.xml" Id="rId1" /><Relationship Type="http://schemas.openxmlformats.org/officeDocument/2006/relationships/custom-properties" Target="/docProps/custom.xml" Id="rId6" /><Relationship Type="http://schemas.openxmlformats.org/officeDocument/2006/relationships/extended-properties" Target="/docProps/app.xml" Id="rId5" /><Relationship Type="http://schemas.openxmlformats.org/package/2006/relationships/metadata/core-properties" Target="/docProps/core.xml" Id="rId4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filterPrivacy="1"/>
  <xr:revisionPtr revIDLastSave="0" documentId="13_ncr:1_{E6EFB76C-173B-4D94-85B6-4DE37902D276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NOTE DE FRAIS" sheetId="1" r:id="rId1"/>
  </sheets>
  <definedNames>
    <definedName name="Frais_avancés">'NOTE DE FRAIS'!$L$21</definedName>
    <definedName name="_xlnm.Print_Titles" localSheetId="0">'NOTE DE FRAIS'!$9:$9</definedName>
    <definedName name="Sous_total">'NOTE DE FRAIS'!$L$20</definedName>
    <definedName name="TitreColonne1">DonnéesDépenses[[#Headers],[Date]]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2" i="1" l="1"/>
  <c r="L10" i="1"/>
  <c r="L11" i="1"/>
  <c r="L12" i="1"/>
  <c r="L13" i="1"/>
  <c r="L14" i="1"/>
  <c r="L15" i="1"/>
  <c r="L16" i="1"/>
  <c r="L17" i="1"/>
  <c r="L18" i="1"/>
  <c r="E19" i="1"/>
  <c r="F19" i="1"/>
  <c r="G19" i="1"/>
  <c r="H19" i="1"/>
  <c r="I19" i="1"/>
  <c r="J19" i="1"/>
  <c r="K19" i="1"/>
  <c r="L19" i="1" l="1"/>
  <c r="L20" i="1" s="1"/>
</calcChain>
</file>

<file path=xl/sharedStrings.xml><?xml version="1.0" encoding="utf-8"?>
<sst xmlns="http://schemas.openxmlformats.org/spreadsheetml/2006/main" count="40" uniqueCount="38">
  <si>
    <t>NOTE DE FRAIS</t>
  </si>
  <si>
    <t>INFORMATIONS GÉNÉRALES</t>
  </si>
  <si>
    <t>Objectif</t>
  </si>
  <si>
    <t>INFORMATIONS SUR LES EMPLOYÉS</t>
  </si>
  <si>
    <t>Nom</t>
  </si>
  <si>
    <t>Service</t>
  </si>
  <si>
    <t>Date</t>
  </si>
  <si>
    <t>Total</t>
  </si>
  <si>
    <t>APPROUVÉ</t>
  </si>
  <si>
    <t>Préparation de la vue d’ensemble du budget</t>
  </si>
  <si>
    <t>Cora Thomas</t>
  </si>
  <si>
    <t>Marketing et ventes</t>
  </si>
  <si>
    <t>Compte</t>
  </si>
  <si>
    <t xml:space="preserve">Wide World Importers </t>
  </si>
  <si>
    <t>Description</t>
  </si>
  <si>
    <t>Réseaux</t>
  </si>
  <si>
    <t>Numéro de relevé</t>
  </si>
  <si>
    <t>Position</t>
  </si>
  <si>
    <t>Responsable</t>
  </si>
  <si>
    <t>Hôtel</t>
  </si>
  <si>
    <t>Rep. commercial</t>
  </si>
  <si>
    <t>Liane Cormier</t>
  </si>
  <si>
    <t>Transport</t>
  </si>
  <si>
    <t>REMARQUES</t>
  </si>
  <si>
    <t>Carburant</t>
  </si>
  <si>
    <t>Période de paie</t>
  </si>
  <si>
    <t>Numéro de sécurité sociale</t>
  </si>
  <si>
    <t>Référence employé</t>
  </si>
  <si>
    <t>Repas</t>
  </si>
  <si>
    <t>de : 1/10/2023</t>
  </si>
  <si>
    <t>123-45-****</t>
  </si>
  <si>
    <t>Téléphone</t>
  </si>
  <si>
    <t>à : 1/11/2023</t>
  </si>
  <si>
    <t>Divertissement</t>
  </si>
  <si>
    <t>Divers</t>
  </si>
  <si>
    <t>Sous-total</t>
  </si>
  <si>
    <t>Frais avancés</t>
  </si>
  <si>
    <t>Usage interne uniquement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</si>
</sst>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2" formatCode="_(&quot;$&quot;* #,##0_);_(&quot;$&quot;* \(#,##0\);_(&quot;$&quot;* &quot;-&quot;_);_(@_)"/>
    <numFmt numFmtId="41" formatCode="_(* #,##0_);_(* \(#,##0\);_(* &quot;-&quot;_);_(@_)"/>
    <numFmt numFmtId="43" formatCode="_(* #,##0.00_);_(* \(#,##0.00\);_(* &quot;-&quot;??_);_(@_)"/>
    <numFmt numFmtId="164" formatCode="#,##0.00\ &quot;€&quot;;\-#,##0.00\ &quot;€&quot;"/>
    <numFmt numFmtId="165" formatCode="#,##0.00\ &quot;€&quot;"/>
  </numFmts>
  <fonts count="24" x14ac:knownFonts="1">
    <font>
      <sz val="11"/>
      <color theme="1" tint="0.24994659260841701"/>
      <name val="Franklin Gothic Medium"/>
      <family val="2"/>
      <scheme val="minor"/>
    </font>
    <font>
      <sz val="11"/>
      <color theme="1"/>
      <name val="Franklin Gothic Medium"/>
      <family val="2"/>
      <scheme val="minor"/>
    </font>
    <font>
      <sz val="24"/>
      <color theme="4" tint="-0.499984740745262"/>
      <name val="Franklin Gothic Medium"/>
      <family val="2"/>
      <scheme val="major"/>
    </font>
    <font>
      <b/>
      <sz val="11"/>
      <color theme="1"/>
      <name val="Franklin Gothic Medium"/>
      <family val="2"/>
      <scheme val="minor"/>
    </font>
    <font>
      <b/>
      <sz val="11"/>
      <color theme="4" tint="-0.499984740745262"/>
      <name val="Franklin Gothic Medium"/>
      <family val="2"/>
      <scheme val="major"/>
    </font>
    <font>
      <sz val="11"/>
      <color theme="1" tint="0.24994659260841701"/>
      <name val="Franklin Gothic Medium"/>
      <family val="2"/>
      <scheme val="major"/>
    </font>
    <font>
      <sz val="11"/>
      <color theme="1" tint="0.24994659260841701"/>
      <name val="Franklin Gothic Medium"/>
      <family val="2"/>
      <scheme val="minor"/>
    </font>
    <font>
      <i/>
      <u/>
      <sz val="9"/>
      <color theme="1" tint="4.9989318521683403E-2"/>
      <name val="Franklin Gothic Medium"/>
      <family val="2"/>
      <scheme val="major"/>
    </font>
    <font>
      <b/>
      <sz val="12"/>
      <color theme="4" tint="-0.499984740745262"/>
      <name val="Franklin Gothic Medium"/>
      <family val="2"/>
      <scheme val="major"/>
    </font>
    <font>
      <b/>
      <sz val="11"/>
      <color theme="3"/>
      <name val="Franklin Gothic Medium"/>
      <family val="2"/>
    </font>
    <font>
      <sz val="11"/>
      <name val="Franklin Gothic Medium"/>
      <family val="2"/>
    </font>
    <font>
      <sz val="11"/>
      <color theme="1" tint="0.24994659260841701"/>
      <name val="Franklin Gothic Medium"/>
      <family val="2"/>
    </font>
    <font>
      <sz val="11"/>
      <color theme="1"/>
      <name val="Franklin Gothic Medium"/>
      <family val="2"/>
    </font>
    <font>
      <sz val="9"/>
      <color theme="3"/>
      <name val="Franklin Gothic Medium"/>
      <family val="2"/>
    </font>
    <font>
      <sz val="10"/>
      <name val="Franklin Gothic Medium"/>
      <family val="2"/>
    </font>
    <font>
      <sz val="12"/>
      <color theme="1"/>
      <name val="Franklin Gothic Medium"/>
      <family val="2"/>
    </font>
    <font>
      <b/>
      <sz val="16"/>
      <color theme="5" tint="-0.749992370372631"/>
      <name val="Franklin Gothic Medium"/>
      <family val="2"/>
    </font>
    <font>
      <sz val="36"/>
      <color theme="5" tint="-0.749992370372631"/>
      <name val="Franklin Gothic Medium"/>
      <family val="2"/>
      <scheme val="major"/>
    </font>
    <font>
      <b/>
      <sz val="11"/>
      <color theme="1"/>
      <name val="Franklin Gothic Medium"/>
      <family val="2"/>
      <scheme val="major"/>
    </font>
    <font>
      <b/>
      <sz val="16"/>
      <color theme="4"/>
      <name val="Franklin Gothic Medium"/>
      <family val="2"/>
      <scheme val="major"/>
    </font>
    <font>
      <sz val="11"/>
      <color theme="1"/>
      <name val="Franklin Gothic Medium"/>
      <family val="2"/>
      <scheme val="major"/>
    </font>
    <font>
      <sz val="11"/>
      <color theme="5" tint="-0.249977111117893"/>
      <name val="Franklin Gothic Medium"/>
      <family val="2"/>
      <scheme val="minor"/>
    </font>
    <font>
      <sz val="11"/>
      <color theme="3"/>
      <name val="Franklin Gothic Medium"/>
      <family val="2"/>
      <scheme val="minor"/>
    </font>
    <font>
      <b/>
      <sz val="11"/>
      <color theme="3"/>
      <name val="Franklin Gothic Medium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theme="1" tint="0.34998626667073579"/>
      </bottom>
      <diagonal/>
    </border>
    <border>
      <left/>
      <right style="thin">
        <color theme="4"/>
      </right>
      <top/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/>
      <right/>
      <top/>
      <bottom style="medium">
        <color theme="4" tint="-0.749992370372631"/>
      </bottom>
      <diagonal/>
    </border>
    <border>
      <left style="thin">
        <color theme="6" tint="0.59996337778862885"/>
      </left>
      <right/>
      <top style="thin">
        <color theme="6" tint="0.59996337778862885"/>
      </top>
      <bottom style="thin">
        <color theme="6" tint="0.59996337778862885"/>
      </bottom>
      <diagonal/>
    </border>
    <border>
      <left style="thin">
        <color theme="6" tint="0.59996337778862885"/>
      </left>
      <right/>
      <top style="medium">
        <color theme="4" tint="-0.749992370372631"/>
      </top>
      <bottom style="thin">
        <color theme="6" tint="0.59996337778862885"/>
      </bottom>
      <diagonal/>
    </border>
    <border>
      <left/>
      <right/>
      <top/>
      <bottom style="medium">
        <color theme="4" tint="0.79995117038483843"/>
      </bottom>
      <diagonal/>
    </border>
    <border>
      <left/>
      <right/>
      <top style="medium">
        <color theme="4" tint="0.79995117038483843"/>
      </top>
      <bottom style="medium">
        <color theme="4" tint="0.79995117038483843"/>
      </bottom>
      <diagonal/>
    </border>
    <border>
      <left/>
      <right/>
      <top/>
      <bottom style="medium">
        <color theme="5" tint="-0.749961851863155"/>
      </bottom>
      <diagonal/>
    </border>
  </borders>
  <cellStyleXfs count="18">
    <xf numFmtId="0" fontId="0" fillId="0" borderId="0"/>
    <xf numFmtId="0" fontId="8" fillId="0" borderId="0" applyFill="0" applyProtection="0"/>
    <xf numFmtId="0" fontId="4" fillId="0" borderId="0" applyFill="0" applyProtection="0">
      <alignment horizontal="right" vertical="center" wrapText="1"/>
    </xf>
    <xf numFmtId="0" fontId="5" fillId="0" borderId="0" applyFill="0" applyProtection="0">
      <alignment horizontal="right" vertical="center" indent="1"/>
    </xf>
    <xf numFmtId="0" fontId="7" fillId="0" borderId="0" applyProtection="0">
      <alignment vertical="top"/>
    </xf>
    <xf numFmtId="43" fontId="6" fillId="0" borderId="0" applyFill="0" applyBorder="0" applyAlignment="0" applyProtection="0"/>
    <xf numFmtId="41" fontId="6" fillId="0" borderId="0" applyFill="0" applyBorder="0" applyAlignment="0" applyProtection="0"/>
    <xf numFmtId="164" fontId="6" fillId="0" borderId="0" applyFont="0" applyFill="0" applyBorder="0" applyProtection="0">
      <alignment vertical="center"/>
    </xf>
    <xf numFmtId="42" fontId="6" fillId="0" borderId="0" applyFill="0" applyBorder="0" applyAlignment="0" applyProtection="0"/>
    <xf numFmtId="9" fontId="6" fillId="0" borderId="0" applyFill="0" applyBorder="0" applyAlignment="0" applyProtection="0"/>
    <xf numFmtId="165" fontId="3" fillId="2" borderId="3">
      <alignment horizontal="center"/>
    </xf>
    <xf numFmtId="0" fontId="6" fillId="0" borderId="1">
      <alignment horizontal="left" vertical="center" wrapText="1"/>
    </xf>
    <xf numFmtId="0" fontId="6" fillId="0" borderId="0">
      <alignment vertical="center"/>
    </xf>
    <xf numFmtId="14" fontId="6" fillId="0" borderId="0">
      <alignment horizontal="left" vertical="center"/>
    </xf>
    <xf numFmtId="0" fontId="6" fillId="0" borderId="0">
      <alignment vertical="center" wrapText="1"/>
    </xf>
    <xf numFmtId="164" fontId="3" fillId="2" borderId="4">
      <alignment horizontal="center"/>
    </xf>
    <xf numFmtId="164" fontId="3" fillId="0" borderId="2">
      <alignment horizontal="center"/>
    </xf>
    <xf numFmtId="0" fontId="2" fillId="0" borderId="0" applyProtection="0">
      <alignment vertical="top"/>
    </xf>
  </cellStyleXfs>
  <cellXfs count="42">
    <xf numFmtId="0" fontId="0" fillId="0" borderId="0" xfId="0"/>
    <xf numFmtId="0" fontId="12" fillId="3" borderId="0" xfId="0" applyFont="1" applyFill="1" applyAlignment="1">
      <alignment horizontal="left" indent="1"/>
    </xf>
    <xf numFmtId="0" fontId="11" fillId="3" borderId="0" xfId="0" applyFont="1" applyFill="1"/>
    <xf numFmtId="0" fontId="10" fillId="3" borderId="0" xfId="3" applyFont="1" applyFill="1" applyAlignment="1">
      <alignment horizontal="left"/>
    </xf>
    <xf numFmtId="0" fontId="13" fillId="3" borderId="0" xfId="4" applyFont="1" applyFill="1" applyAlignment="1">
      <alignment horizontal="center" vertical="center"/>
    </xf>
    <xf numFmtId="0" fontId="14" fillId="3" borderId="0" xfId="0" applyFont="1" applyFill="1" applyAlignment="1">
      <alignment horizontal="center"/>
    </xf>
    <xf numFmtId="0" fontId="15" fillId="3" borderId="0" xfId="4" applyFont="1" applyFill="1" applyAlignment="1">
      <alignment horizontal="right" vertical="center" indent="1"/>
    </xf>
    <xf numFmtId="0" fontId="11" fillId="3" borderId="0" xfId="11" applyFont="1" applyFill="1" applyBorder="1" applyAlignment="1">
      <alignment horizontal="left" wrapText="1"/>
    </xf>
    <xf numFmtId="0" fontId="16" fillId="3" borderId="0" xfId="12" applyFont="1" applyFill="1" applyAlignment="1">
      <alignment horizontal="center" vertical="center"/>
    </xf>
    <xf numFmtId="0" fontId="9" fillId="3" borderId="10" xfId="2" applyFont="1" applyFill="1" applyBorder="1" applyAlignment="1">
      <alignment horizontal="right" wrapText="1" indent="1"/>
    </xf>
    <xf numFmtId="0" fontId="11" fillId="3" borderId="10" xfId="11" applyFont="1" applyFill="1" applyBorder="1" applyAlignment="1">
      <alignment horizontal="left" wrapText="1"/>
    </xf>
    <xf numFmtId="0" fontId="9" fillId="3" borderId="10" xfId="2" applyFont="1" applyFill="1" applyBorder="1" applyAlignment="1">
      <alignment horizontal="right" indent="1"/>
    </xf>
    <xf numFmtId="14" fontId="11" fillId="3" borderId="10" xfId="13" applyFont="1" applyFill="1" applyBorder="1" applyAlignment="1">
      <alignment horizontal="left"/>
    </xf>
    <xf numFmtId="0" fontId="11" fillId="3" borderId="10" xfId="0" applyFont="1" applyFill="1" applyBorder="1"/>
    <xf numFmtId="0" fontId="17" fillId="3" borderId="0" xfId="17" applyFont="1" applyFill="1" applyAlignment="1">
      <alignment horizontal="left"/>
    </xf>
    <xf numFmtId="0" fontId="18" fillId="3" borderId="0" xfId="2" applyFont="1" applyFill="1" applyAlignment="1">
      <alignment horizontal="right" wrapText="1" indent="1"/>
    </xf>
    <xf numFmtId="0" fontId="19" fillId="3" borderId="0" xfId="17" applyFont="1" applyFill="1" applyAlignment="1">
      <alignment horizontal="left" vertical="center" indent="1"/>
    </xf>
    <xf numFmtId="0" fontId="18" fillId="3" borderId="0" xfId="2" applyFont="1" applyFill="1" applyAlignment="1">
      <alignment horizontal="right" indent="1"/>
    </xf>
    <xf numFmtId="0" fontId="19" fillId="3" borderId="0" xfId="1" applyFont="1" applyFill="1" applyAlignment="1">
      <alignment horizontal="left" indent="1"/>
    </xf>
    <xf numFmtId="0" fontId="20" fillId="3" borderId="0" xfId="3" applyFont="1" applyFill="1" applyAlignment="1">
      <alignment horizontal="right" indent="1"/>
    </xf>
    <xf numFmtId="0" fontId="6" fillId="3" borderId="0" xfId="11" applyFill="1" applyBorder="1" applyAlignment="1">
      <alignment horizontal="left" wrapText="1"/>
    </xf>
    <xf numFmtId="14" fontId="6" fillId="3" borderId="0" xfId="13" applyFill="1" applyAlignment="1">
      <alignment horizontal="left"/>
    </xf>
    <xf numFmtId="0" fontId="16" fillId="0" borderId="0" xfId="12" applyFont="1" applyAlignment="1">
      <alignment horizontal="center" vertical="center"/>
    </xf>
    <xf numFmtId="0" fontId="19" fillId="3" borderId="0" xfId="2" applyFont="1" applyFill="1" applyAlignment="1">
      <alignment horizontal="right" vertical="center" wrapText="1" indent="1"/>
    </xf>
    <xf numFmtId="0" fontId="19" fillId="3" borderId="0" xfId="2" applyFont="1" applyFill="1" applyAlignment="1">
      <alignment horizontal="right" indent="1"/>
    </xf>
    <xf numFmtId="14" fontId="6" fillId="0" borderId="0" xfId="13" applyAlignment="1">
      <alignment horizontal="center" vertical="center"/>
    </xf>
    <xf numFmtId="0" fontId="6" fillId="0" borderId="0" xfId="14" applyAlignment="1">
      <alignment horizontal="center" vertical="center" wrapText="1"/>
    </xf>
    <xf numFmtId="0" fontId="22" fillId="3" borderId="5" xfId="0" applyFont="1" applyFill="1" applyBorder="1" applyAlignment="1">
      <alignment horizontal="center" vertical="center"/>
    </xf>
    <xf numFmtId="0" fontId="1" fillId="3" borderId="0" xfId="3" applyFont="1" applyFill="1">
      <alignment horizontal="right" vertical="center" indent="1"/>
    </xf>
    <xf numFmtId="164" fontId="23" fillId="3" borderId="7" xfId="15" applyFont="1" applyFill="1" applyBorder="1" applyAlignment="1">
      <alignment horizontal="center" vertical="center"/>
    </xf>
    <xf numFmtId="164" fontId="23" fillId="3" borderId="6" xfId="16" applyFont="1" applyFill="1" applyBorder="1" applyAlignment="1">
      <alignment horizontal="center" vertical="center"/>
    </xf>
    <xf numFmtId="165" fontId="23" fillId="3" borderId="6" xfId="10" applyFont="1" applyFill="1" applyBorder="1" applyAlignment="1">
      <alignment horizontal="center" vertical="center"/>
    </xf>
    <xf numFmtId="14" fontId="6" fillId="0" borderId="0" xfId="13">
      <alignment horizontal="left" vertical="center"/>
    </xf>
    <xf numFmtId="164" fontId="6" fillId="0" borderId="0" xfId="7" applyNumberFormat="1" applyAlignment="1">
      <alignment horizontal="center" vertical="center"/>
    </xf>
    <xf numFmtId="164" fontId="6" fillId="0" borderId="0" xfId="7" applyNumberFormat="1" applyFont="1" applyFill="1" applyBorder="1" applyAlignment="1">
      <alignment horizontal="center" vertical="center"/>
    </xf>
    <xf numFmtId="164" fontId="6" fillId="0" borderId="0" xfId="7" applyNumberFormat="1" applyFont="1" applyFill="1" applyAlignment="1">
      <alignment horizontal="center" vertical="center"/>
    </xf>
    <xf numFmtId="164" fontId="6" fillId="3" borderId="0" xfId="7" applyNumberFormat="1" applyFont="1" applyFill="1" applyAlignment="1">
      <alignment horizontal="center" vertical="center"/>
    </xf>
    <xf numFmtId="164" fontId="22" fillId="3" borderId="5" xfId="0" applyNumberFormat="1" applyFont="1" applyFill="1" applyBorder="1" applyAlignment="1">
      <alignment horizontal="center" vertical="center"/>
    </xf>
    <xf numFmtId="0" fontId="6" fillId="3" borderId="0" xfId="11" applyFill="1" applyBorder="1" applyAlignment="1">
      <alignment horizontal="left" wrapText="1"/>
    </xf>
    <xf numFmtId="0" fontId="21" fillId="3" borderId="8" xfId="11" applyFont="1" applyFill="1" applyBorder="1">
      <alignment horizontal="left" vertical="center" wrapText="1"/>
    </xf>
    <xf numFmtId="0" fontId="6" fillId="3" borderId="8" xfId="11" applyFill="1" applyBorder="1">
      <alignment horizontal="left" vertical="center" wrapText="1"/>
    </xf>
    <xf numFmtId="0" fontId="6" fillId="3" borderId="9" xfId="11" applyFill="1" applyBorder="1">
      <alignment horizontal="left" vertical="center" wrapText="1"/>
    </xf>
  </cellXfs>
  <cellStyles count="18">
    <cellStyle name="Comma" xfId="5" builtinId="3" customBuiltin="1"/>
    <cellStyle name="Comma [0]" xfId="6" builtinId="6" customBuiltin="1"/>
    <cellStyle name="Currency" xfId="7" builtinId="4" customBuiltin="1"/>
    <cellStyle name="Currency [0]" xfId="8" builtinId="7" customBuiltin="1"/>
    <cellStyle name="Date" xfId="13" xr:uid="{00000000-0005-0000-0000-000005000000}"/>
    <cellStyle name="Frais avancés" xfId="16" xr:uid="{00000000-0005-0000-0000-000000000000}"/>
    <cellStyle name="Heading 1" xfId="1" builtinId="16" customBuiltin="1"/>
    <cellStyle name="Heading 2" xfId="2" builtinId="17" customBuiltin="1"/>
    <cellStyle name="Heading 3" xfId="3" builtinId="18" customBuiltin="1"/>
    <cellStyle name="Heading 4" xfId="4" builtinId="19" customBuiltin="1"/>
    <cellStyle name="Ligne d’en-tête" xfId="12" xr:uid="{00000000-0005-0000-0000-000006000000}"/>
    <cellStyle name="Normal" xfId="0" builtinId="0" customBuiltin="1"/>
    <cellStyle name="Percent" xfId="9" builtinId="5" customBuiltin="1"/>
    <cellStyle name="Sous-total" xfId="15" xr:uid="{00000000-0005-0000-0000-00000E000000}"/>
    <cellStyle name="Texte d’étiquette" xfId="11" xr:uid="{00000000-0005-0000-0000-00000B000000}"/>
    <cellStyle name="Texte de tableau" xfId="14" xr:uid="{00000000-0005-0000-0000-00000F000000}"/>
    <cellStyle name="Title" xfId="17" builtinId="15" customBuiltin="1"/>
    <cellStyle name="Total" xfId="10" builtinId="25" customBuiltin="1"/>
  </cellStyles>
  <dxfs count="27">
    <dxf>
      <font>
        <strike val="0"/>
        <outline val="0"/>
        <shadow val="0"/>
        <u val="none"/>
        <vertAlign val="baseline"/>
        <sz val="11"/>
        <name val="Franklin Gothic Medium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Franklin Gothic Medium"/>
        <family val="2"/>
        <scheme val="minor"/>
      </font>
      <numFmt numFmtId="164" formatCode="#,##0.00\ &quot;€&quot;;\-#,##0.00\ &quot;€&quot;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Franklin Gothic Medium"/>
        <family val="2"/>
        <scheme val="minor"/>
      </font>
      <fill>
        <patternFill patternType="solid">
          <fgColor indexed="64"/>
          <bgColor theme="0" tint="-4.9989318521683403E-2"/>
        </patternFill>
      </fill>
    </dxf>
    <dxf>
      <font>
        <strike val="0"/>
        <outline val="0"/>
        <shadow val="0"/>
        <u val="none"/>
        <vertAlign val="baseline"/>
        <sz val="11"/>
        <name val="Franklin Gothic Medium"/>
        <family val="2"/>
        <scheme val="minor"/>
      </font>
      <numFmt numFmtId="164" formatCode="#,##0.00\ &quot;€&quot;;\-#,##0.00\ &quot;€&quot;"/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Franklin Gothic Medium"/>
        <family val="2"/>
        <scheme val="minor"/>
      </font>
      <fill>
        <patternFill patternType="solid">
          <fgColor indexed="64"/>
          <bgColor theme="0" tint="-4.9989318521683403E-2"/>
        </patternFill>
      </fill>
    </dxf>
    <dxf>
      <font>
        <strike val="0"/>
        <outline val="0"/>
        <shadow val="0"/>
        <u val="none"/>
        <vertAlign val="baseline"/>
        <sz val="11"/>
        <name val="Franklin Gothic Medium"/>
        <family val="2"/>
        <scheme val="minor"/>
      </font>
      <numFmt numFmtId="164" formatCode="#,##0.00\ &quot;€&quot;;\-#,##0.00\ &quot;€&quot;"/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Franklin Gothic Medium"/>
        <family val="2"/>
        <scheme val="minor"/>
      </font>
      <fill>
        <patternFill patternType="solid">
          <fgColor indexed="64"/>
          <bgColor theme="0" tint="-4.9989318521683403E-2"/>
        </patternFill>
      </fill>
    </dxf>
    <dxf>
      <font>
        <strike val="0"/>
        <outline val="0"/>
        <shadow val="0"/>
        <u val="none"/>
        <vertAlign val="baseline"/>
        <sz val="11"/>
        <name val="Franklin Gothic Medium"/>
        <family val="2"/>
        <scheme val="minor"/>
      </font>
      <numFmt numFmtId="164" formatCode="#,##0.00\ &quot;€&quot;;\-#,##0.00\ &quot;€&quot;"/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Franklin Gothic Medium"/>
        <family val="2"/>
        <scheme val="minor"/>
      </font>
      <fill>
        <patternFill patternType="solid">
          <fgColor indexed="64"/>
          <bgColor theme="0" tint="-4.9989318521683403E-2"/>
        </patternFill>
      </fill>
    </dxf>
    <dxf>
      <font>
        <strike val="0"/>
        <outline val="0"/>
        <shadow val="0"/>
        <u val="none"/>
        <vertAlign val="baseline"/>
        <sz val="11"/>
        <name val="Franklin Gothic Medium"/>
        <family val="2"/>
        <scheme val="minor"/>
      </font>
      <numFmt numFmtId="164" formatCode="#,##0.00\ &quot;€&quot;;\-#,##0.00\ &quot;€&quot;"/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Franklin Gothic Medium"/>
        <family val="2"/>
        <scheme val="minor"/>
      </font>
      <fill>
        <patternFill patternType="solid">
          <fgColor indexed="64"/>
          <bgColor theme="0" tint="-4.9989318521683403E-2"/>
        </patternFill>
      </fill>
    </dxf>
    <dxf>
      <font>
        <strike val="0"/>
        <outline val="0"/>
        <shadow val="0"/>
        <u val="none"/>
        <vertAlign val="baseline"/>
        <sz val="11"/>
        <name val="Franklin Gothic Medium"/>
        <family val="2"/>
        <scheme val="minor"/>
      </font>
      <numFmt numFmtId="164" formatCode="#,##0.00\ &quot;€&quot;;\-#,##0.00\ &quot;€&quot;"/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Franklin Gothic Medium"/>
        <family val="2"/>
        <scheme val="minor"/>
      </font>
      <fill>
        <patternFill patternType="solid">
          <fgColor indexed="64"/>
          <bgColor theme="0" tint="-4.9989318521683403E-2"/>
        </patternFill>
      </fill>
    </dxf>
    <dxf>
      <font>
        <strike val="0"/>
        <outline val="0"/>
        <shadow val="0"/>
        <u val="none"/>
        <vertAlign val="baseline"/>
        <sz val="11"/>
        <name val="Franklin Gothic Medium"/>
        <family val="2"/>
        <scheme val="minor"/>
      </font>
      <numFmt numFmtId="164" formatCode="#,##0.00\ &quot;€&quot;;\-#,##0.00\ &quot;€&quot;"/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Franklin Gothic Medium"/>
        <family val="2"/>
        <scheme val="minor"/>
      </font>
      <fill>
        <patternFill patternType="solid">
          <fgColor indexed="64"/>
          <bgColor theme="0" tint="-4.9989318521683403E-2"/>
        </patternFill>
      </fill>
    </dxf>
    <dxf>
      <font>
        <strike val="0"/>
        <outline val="0"/>
        <shadow val="0"/>
        <u val="none"/>
        <vertAlign val="baseline"/>
        <sz val="11"/>
        <name val="Franklin Gothic Medium"/>
        <family val="2"/>
        <scheme val="minor"/>
      </font>
      <numFmt numFmtId="164" formatCode="#,##0.00\ &quot;€&quot;;\-#,##0.00\ &quot;€&quot;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Franklin Gothic Medium"/>
        <family val="2"/>
        <scheme val="minor"/>
      </font>
      <fill>
        <patternFill patternType="solid">
          <fgColor indexed="64"/>
          <bgColor theme="0" tint="-4.9989318521683403E-2"/>
        </patternFill>
      </fill>
    </dxf>
    <dxf>
      <font>
        <strike val="0"/>
        <outline val="0"/>
        <shadow val="0"/>
        <u val="none"/>
        <vertAlign val="baseline"/>
        <sz val="11"/>
        <name val="Franklin Gothic Medium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Franklin Gothic Medium"/>
        <family val="2"/>
        <scheme val="minor"/>
      </font>
      <fill>
        <patternFill patternType="solid">
          <fgColor indexed="64"/>
          <bgColor theme="0" tint="-4.9989318521683403E-2"/>
        </patternFill>
      </fill>
    </dxf>
    <dxf>
      <font>
        <strike val="0"/>
        <outline val="0"/>
        <shadow val="0"/>
        <u val="none"/>
        <vertAlign val="baseline"/>
        <sz val="11"/>
        <name val="Franklin Gothic Medium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Franklin Gothic Medium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3"/>
        <name val="Franklin Gothic Medium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name val="Franklin Gothic Medium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center" vertical="center" textRotation="0" indent="0" justifyLastLine="0" shrinkToFit="0" readingOrder="0"/>
    </dxf>
    <dxf>
      <font>
        <b/>
        <strike val="0"/>
        <outline val="0"/>
        <shadow val="0"/>
        <u val="none"/>
        <vertAlign val="baseline"/>
        <sz val="16"/>
        <color theme="5" tint="-0.749992370372631"/>
        <name val="Franklin Gothic Medium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</dxf>
    <dxf>
      <font>
        <b/>
        <i val="0"/>
      </font>
      <border>
        <bottom style="medium">
          <color theme="5" tint="-0.749961851863155"/>
        </bottom>
      </border>
    </dxf>
    <dxf>
      <font>
        <b/>
        <i val="0"/>
        <strike val="0"/>
        <color theme="5" tint="-0.749961851863155"/>
      </font>
      <fill>
        <patternFill patternType="solid">
          <fgColor auto="1"/>
          <bgColor theme="0" tint="-4.9989318521683403E-2"/>
        </patternFill>
      </fill>
      <border>
        <left/>
        <right/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  <dxf>
      <font>
        <color theme="4" tint="-0.24994659260841701"/>
      </font>
      <fill>
        <patternFill>
          <bgColor theme="0" tint="-4.9989318521683403E-2"/>
        </patternFill>
      </fill>
      <border>
        <left/>
        <right/>
        <top style="thick">
          <color theme="3"/>
        </top>
        <bottom style="thick">
          <color theme="3"/>
        </bottom>
        <vertical style="thin">
          <color theme="6" tint="0.59996337778862885"/>
        </vertical>
        <horizontal style="thin">
          <color theme="6" tint="0.59996337778862885"/>
        </horizontal>
      </border>
    </dxf>
  </dxfs>
  <tableStyles count="1" defaultTableStyle="TableStyleMedium2" defaultPivotStyle="PivotStyleLight16">
    <tableStyle name="Tableau d’entreprise" pivot="0" count="3" xr9:uid="{00000000-0011-0000-FFFF-FFFF00000000}">
      <tableStyleElement type="wholeTable" dxfId="26"/>
      <tableStyleElement type="headerRow" dxfId="25"/>
      <tableStyleElement type="totalRow" dxfId="2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customXml" Target="/customXml/item3.xml" Id="rId8" /><Relationship Type="http://schemas.openxmlformats.org/officeDocument/2006/relationships/styles" Target="/xl/styles.xml" Id="rId3" /><Relationship Type="http://schemas.openxmlformats.org/officeDocument/2006/relationships/customXml" Target="/customXml/item22.xml" Id="rId7" /><Relationship Type="http://schemas.openxmlformats.org/officeDocument/2006/relationships/theme" Target="/xl/theme/theme11.xml" Id="rId2" /><Relationship Type="http://schemas.openxmlformats.org/officeDocument/2006/relationships/worksheet" Target="/xl/worksheets/sheet11.xml" Id="rId1" /><Relationship Type="http://schemas.openxmlformats.org/officeDocument/2006/relationships/customXml" Target="/customXml/item13.xml" Id="rId6" /><Relationship Type="http://schemas.openxmlformats.org/officeDocument/2006/relationships/calcChain" Target="/xl/calcChain.xml" Id="rId5" /><Relationship Type="http://schemas.openxmlformats.org/officeDocument/2006/relationships/sharedStrings" Target="/xl/sharedStrings.xml" Id="rId4" /></Relationships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DonnéesDépenses" displayName="DonnéesDépenses" ref="B9:L19" totalsRowCount="1" headerRowDxfId="23" dataDxfId="22" totalsRowDxfId="21">
  <autoFilter ref="B9:L18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</autoFilter>
  <tableColumns count="11">
    <tableColumn id="1" xr3:uid="{00000000-0010-0000-0000-000001000000}" name="Date" totalsRowLabel="Total" dataDxfId="20" dataCellStyle="Date"/>
    <tableColumn id="2" xr3:uid="{00000000-0010-0000-0000-000002000000}" name="Compte" dataDxfId="19" totalsRowDxfId="18" dataCellStyle="Texte de tableau"/>
    <tableColumn id="3" xr3:uid="{00000000-0010-0000-0000-000003000000}" name="Description" dataDxfId="17" totalsRowDxfId="16" dataCellStyle="Texte de tableau"/>
    <tableColumn id="4" xr3:uid="{00000000-0010-0000-0000-000004000000}" name="Hôtel" totalsRowFunction="sum" dataDxfId="15" totalsRowDxfId="14"/>
    <tableColumn id="5" xr3:uid="{00000000-0010-0000-0000-000005000000}" name="Transport" totalsRowFunction="sum" dataDxfId="13" totalsRowDxfId="12"/>
    <tableColumn id="6" xr3:uid="{00000000-0010-0000-0000-000006000000}" name="Carburant" totalsRowFunction="sum" dataDxfId="11" totalsRowDxfId="10"/>
    <tableColumn id="7" xr3:uid="{00000000-0010-0000-0000-000007000000}" name="Repas" totalsRowFunction="sum" dataDxfId="9" totalsRowDxfId="8"/>
    <tableColumn id="8" xr3:uid="{00000000-0010-0000-0000-000008000000}" name="Téléphone" totalsRowFunction="sum" dataDxfId="7" totalsRowDxfId="6"/>
    <tableColumn id="10" xr3:uid="{00000000-0010-0000-0000-00000A000000}" name="Divertissement" totalsRowFunction="sum" dataDxfId="5" totalsRowDxfId="4"/>
    <tableColumn id="11" xr3:uid="{00000000-0010-0000-0000-00000B000000}" name="Divers" totalsRowFunction="sum" dataDxfId="3" totalsRowDxfId="2"/>
    <tableColumn id="12" xr3:uid="{00000000-0010-0000-0000-00000C000000}" name="Total" totalsRowFunction="sum" dataDxfId="1" totalsRowDxfId="0">
      <calculatedColumnFormula>SUM(DonnéesDépenses[[#This Row],[Hôtel]:[Divers]])</calculatedColumnFormula>
    </tableColumn>
  </tableColumns>
  <tableStyleInfo name="Tableau d’entreprise" showFirstColumn="0" showLastColumn="0" showRowStripes="0" showColumnStripes="0"/>
  <extLst>
    <ext xmlns:x14="http://schemas.microsoft.com/office/spreadsheetml/2009/9/main" uri="{504A1905-F514-4f6f-8877-14C23A59335A}">
      <x14:table altTextSummary="Entrez dans ce tableau les dépenses par date, le compte avec une description, ainsi que les différentes dépenses par catégorie pour calculer le total des dépenses engagées par employé"/>
    </ext>
  </extLst>
</table>
</file>

<file path=xl/theme/theme11.xml><?xml version="1.0" encoding="utf-8"?>
<a:theme xmlns:a="http://schemas.openxmlformats.org/drawingml/2006/main" name="Business">
  <a:themeElements>
    <a:clrScheme name="Expense Report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1F487C"/>
      </a:accent1>
      <a:accent2>
        <a:srgbClr val="F7F5E4"/>
      </a:accent2>
      <a:accent3>
        <a:srgbClr val="333956"/>
      </a:accent3>
      <a:accent4>
        <a:srgbClr val="51648F"/>
      </a:accent4>
      <a:accent5>
        <a:srgbClr val="558DD4"/>
      </a:accent5>
      <a:accent6>
        <a:srgbClr val="59531D"/>
      </a:accent6>
      <a:hlink>
        <a:srgbClr val="0563C1"/>
      </a:hlink>
      <a:folHlink>
        <a:srgbClr val="954F72"/>
      </a:folHlink>
    </a:clrScheme>
    <a:fontScheme name="Custom 56">
      <a:majorFont>
        <a:latin typeface="Franklin Gothic Medium"/>
        <a:ea typeface=""/>
        <a:cs typeface=""/>
      </a:majorFont>
      <a:minorFont>
        <a:latin typeface="Franklin Gothic Medium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Dark" id="{D39323B7-B2D6-4C10-818B-A5CD4ACE85BD}" vid="{15FD9199-0511-4D87-8BFB-2FF3F0C5B55D}"/>
    </a:ext>
  </a:extLst>
</a:theme>
</file>

<file path=xl/worksheets/_rels/sheet11.xml.rels>&#65279;<?xml version="1.0" encoding="utf-8"?><Relationships xmlns="http://schemas.openxmlformats.org/package/2006/relationships"><Relationship Type="http://schemas.openxmlformats.org/officeDocument/2006/relationships/table" Target="/xl/tables/table11.xml" Id="rId2" /><Relationship Type="http://schemas.openxmlformats.org/officeDocument/2006/relationships/printerSettings" Target="/xl/printerSettings/printerSettings11.bin" Id="rId1" /></Relationships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  <pageSetUpPr autoPageBreaks="0" fitToPage="1"/>
  </sheetPr>
  <dimension ref="B1:L22"/>
  <sheetViews>
    <sheetView showGridLines="0" tabSelected="1" zoomScaleNormal="100" workbookViewId="0"/>
  </sheetViews>
  <sheetFormatPr defaultColWidth="8.77734375" defaultRowHeight="30" customHeight="1" x14ac:dyDescent="0.3"/>
  <cols>
    <col min="1" max="1" width="2.77734375" style="2" customWidth="1"/>
    <col min="2" max="12" width="20.77734375" style="2" customWidth="1"/>
    <col min="13" max="13" width="2.77734375" style="2" customWidth="1"/>
    <col min="14" max="16384" width="8.77734375" style="2"/>
  </cols>
  <sheetData>
    <row r="1" spans="2:12" s="1" customFormat="1" ht="60" customHeight="1" x14ac:dyDescent="0.8">
      <c r="B1" s="14" t="s">
        <v>0</v>
      </c>
      <c r="L1" s="6" t="s">
        <v>37</v>
      </c>
    </row>
    <row r="2" spans="2:12" ht="40.15" customHeight="1" x14ac:dyDescent="0.3">
      <c r="B2" s="16" t="s">
        <v>1</v>
      </c>
      <c r="I2" s="3"/>
      <c r="J2" s="3"/>
      <c r="L2" s="4"/>
    </row>
    <row r="3" spans="2:12" ht="25.15" customHeight="1" x14ac:dyDescent="0.3">
      <c r="B3" s="15" t="s">
        <v>2</v>
      </c>
      <c r="C3" s="38" t="s">
        <v>9</v>
      </c>
      <c r="D3" s="38"/>
      <c r="E3" s="17" t="s">
        <v>16</v>
      </c>
      <c r="F3" s="38">
        <v>1123</v>
      </c>
      <c r="G3" s="38"/>
      <c r="H3" s="15" t="s">
        <v>25</v>
      </c>
      <c r="I3" s="21" t="s">
        <v>29</v>
      </c>
      <c r="J3" s="21" t="s">
        <v>32</v>
      </c>
    </row>
    <row r="4" spans="2:12" ht="30" customHeight="1" thickBot="1" x14ac:dyDescent="0.35">
      <c r="B4" s="9"/>
      <c r="C4" s="10"/>
      <c r="D4" s="10"/>
      <c r="E4" s="11"/>
      <c r="F4" s="10"/>
      <c r="G4" s="10"/>
      <c r="H4" s="9"/>
      <c r="I4" s="12"/>
      <c r="J4" s="12"/>
      <c r="K4" s="13"/>
      <c r="L4" s="13"/>
    </row>
    <row r="5" spans="2:12" ht="40.15" customHeight="1" x14ac:dyDescent="0.35">
      <c r="B5" s="18" t="s">
        <v>3</v>
      </c>
    </row>
    <row r="6" spans="2:12" ht="25.15" customHeight="1" x14ac:dyDescent="0.3">
      <c r="B6" s="19" t="s">
        <v>4</v>
      </c>
      <c r="C6" s="38" t="s">
        <v>10</v>
      </c>
      <c r="D6" s="38"/>
      <c r="E6" s="19" t="s">
        <v>17</v>
      </c>
      <c r="F6" s="20" t="s">
        <v>20</v>
      </c>
      <c r="G6" s="7"/>
      <c r="H6" s="19" t="s">
        <v>26</v>
      </c>
      <c r="I6" s="20" t="s">
        <v>30</v>
      </c>
      <c r="J6" s="7"/>
    </row>
    <row r="7" spans="2:12" ht="25.15" customHeight="1" x14ac:dyDescent="0.3">
      <c r="B7" s="19" t="s">
        <v>5</v>
      </c>
      <c r="C7" s="38" t="s">
        <v>11</v>
      </c>
      <c r="D7" s="38"/>
      <c r="E7" s="19" t="s">
        <v>18</v>
      </c>
      <c r="F7" s="20" t="s">
        <v>21</v>
      </c>
      <c r="G7" s="7"/>
      <c r="H7" s="19" t="s">
        <v>27</v>
      </c>
      <c r="I7" s="20">
        <v>8675309</v>
      </c>
      <c r="J7" s="7"/>
    </row>
    <row r="9" spans="2:12" ht="49.9" customHeight="1" x14ac:dyDescent="0.3">
      <c r="B9" s="22" t="s">
        <v>6</v>
      </c>
      <c r="C9" s="22" t="s">
        <v>12</v>
      </c>
      <c r="D9" s="22" t="s">
        <v>14</v>
      </c>
      <c r="E9" s="22" t="s">
        <v>19</v>
      </c>
      <c r="F9" s="22" t="s">
        <v>22</v>
      </c>
      <c r="G9" s="8" t="s">
        <v>24</v>
      </c>
      <c r="H9" s="8" t="s">
        <v>28</v>
      </c>
      <c r="I9" s="8" t="s">
        <v>31</v>
      </c>
      <c r="J9" s="8" t="s">
        <v>33</v>
      </c>
      <c r="K9" s="8" t="s">
        <v>34</v>
      </c>
      <c r="L9" s="8" t="s">
        <v>7</v>
      </c>
    </row>
    <row r="10" spans="2:12" ht="30" customHeight="1" x14ac:dyDescent="0.3">
      <c r="B10" s="25">
        <v>45204</v>
      </c>
      <c r="C10" s="26" t="s">
        <v>13</v>
      </c>
      <c r="D10" s="26" t="s">
        <v>15</v>
      </c>
      <c r="E10" s="33">
        <v>111</v>
      </c>
      <c r="F10" s="34">
        <v>250</v>
      </c>
      <c r="G10" s="34">
        <v>60</v>
      </c>
      <c r="H10" s="35">
        <v>50</v>
      </c>
      <c r="I10" s="35">
        <v>0</v>
      </c>
      <c r="J10" s="35">
        <v>300</v>
      </c>
      <c r="K10" s="35">
        <v>25</v>
      </c>
      <c r="L10" s="36">
        <f>SUM(DonnéesDépenses[[#This Row],[Hôtel]:[Divers]])</f>
        <v>796</v>
      </c>
    </row>
    <row r="11" spans="2:12" ht="30" customHeight="1" x14ac:dyDescent="0.3">
      <c r="B11" s="32"/>
      <c r="C11" s="26"/>
      <c r="D11" s="26"/>
      <c r="E11" s="33"/>
      <c r="F11" s="34"/>
      <c r="G11" s="34"/>
      <c r="H11" s="35"/>
      <c r="I11" s="35"/>
      <c r="J11" s="35"/>
      <c r="K11" s="35"/>
      <c r="L11" s="36">
        <f>SUM(DonnéesDépenses[[#This Row],[Hôtel]:[Divers]])</f>
        <v>0</v>
      </c>
    </row>
    <row r="12" spans="2:12" ht="30" customHeight="1" x14ac:dyDescent="0.3">
      <c r="B12" s="32"/>
      <c r="C12" s="26"/>
      <c r="D12" s="26"/>
      <c r="E12" s="33"/>
      <c r="F12" s="34"/>
      <c r="G12" s="34"/>
      <c r="H12" s="35"/>
      <c r="I12" s="35"/>
      <c r="J12" s="35"/>
      <c r="K12" s="35"/>
      <c r="L12" s="36">
        <f>SUM(DonnéesDépenses[[#This Row],[Hôtel]:[Divers]])</f>
        <v>0</v>
      </c>
    </row>
    <row r="13" spans="2:12" ht="30" customHeight="1" x14ac:dyDescent="0.3">
      <c r="B13" s="32"/>
      <c r="C13" s="26"/>
      <c r="D13" s="26"/>
      <c r="E13" s="33"/>
      <c r="F13" s="34"/>
      <c r="G13" s="34"/>
      <c r="H13" s="35"/>
      <c r="I13" s="35"/>
      <c r="J13" s="35"/>
      <c r="K13" s="35"/>
      <c r="L13" s="36">
        <f>SUM(DonnéesDépenses[[#This Row],[Hôtel]:[Divers]])</f>
        <v>0</v>
      </c>
    </row>
    <row r="14" spans="2:12" ht="30" customHeight="1" x14ac:dyDescent="0.3">
      <c r="B14" s="32"/>
      <c r="C14" s="26"/>
      <c r="D14" s="26"/>
      <c r="E14" s="33"/>
      <c r="F14" s="34"/>
      <c r="G14" s="34"/>
      <c r="H14" s="35"/>
      <c r="I14" s="35"/>
      <c r="J14" s="35"/>
      <c r="K14" s="35"/>
      <c r="L14" s="36">
        <f>SUM(DonnéesDépenses[[#This Row],[Hôtel]:[Divers]])</f>
        <v>0</v>
      </c>
    </row>
    <row r="15" spans="2:12" ht="30" customHeight="1" x14ac:dyDescent="0.3">
      <c r="B15" s="32"/>
      <c r="C15" s="26"/>
      <c r="D15" s="26"/>
      <c r="E15" s="33"/>
      <c r="F15" s="34"/>
      <c r="G15" s="34"/>
      <c r="H15" s="35"/>
      <c r="I15" s="35"/>
      <c r="J15" s="35"/>
      <c r="K15" s="35"/>
      <c r="L15" s="36">
        <f>SUM(DonnéesDépenses[[#This Row],[Hôtel]:[Divers]])</f>
        <v>0</v>
      </c>
    </row>
    <row r="16" spans="2:12" ht="30" customHeight="1" x14ac:dyDescent="0.3">
      <c r="B16" s="32"/>
      <c r="C16" s="26"/>
      <c r="D16" s="26"/>
      <c r="E16" s="33"/>
      <c r="F16" s="34"/>
      <c r="G16" s="34"/>
      <c r="H16" s="35"/>
      <c r="I16" s="35"/>
      <c r="J16" s="35"/>
      <c r="K16" s="35"/>
      <c r="L16" s="36">
        <f>SUM(DonnéesDépenses[[#This Row],[Hôtel]:[Divers]])</f>
        <v>0</v>
      </c>
    </row>
    <row r="17" spans="2:12" ht="30" customHeight="1" x14ac:dyDescent="0.3">
      <c r="B17" s="32"/>
      <c r="C17" s="26"/>
      <c r="D17" s="26"/>
      <c r="E17" s="33"/>
      <c r="F17" s="35"/>
      <c r="G17" s="35"/>
      <c r="H17" s="35"/>
      <c r="I17" s="35"/>
      <c r="J17" s="35"/>
      <c r="K17" s="35"/>
      <c r="L17" s="36">
        <f>SUM(DonnéesDépenses[[#This Row],[Hôtel]:[Divers]])</f>
        <v>0</v>
      </c>
    </row>
    <row r="18" spans="2:12" ht="30" customHeight="1" x14ac:dyDescent="0.3">
      <c r="B18" s="32"/>
      <c r="C18" s="26"/>
      <c r="D18" s="26"/>
      <c r="E18" s="33"/>
      <c r="F18" s="35"/>
      <c r="G18" s="35"/>
      <c r="H18" s="35"/>
      <c r="I18" s="35"/>
      <c r="J18" s="35"/>
      <c r="K18" s="35"/>
      <c r="L18" s="36">
        <f>SUM(DonnéesDépenses[[#This Row],[Hôtel]:[Divers]])</f>
        <v>0</v>
      </c>
    </row>
    <row r="19" spans="2:12" ht="30" customHeight="1" thickBot="1" x14ac:dyDescent="0.35">
      <c r="B19" s="27" t="s">
        <v>7</v>
      </c>
      <c r="C19" s="27"/>
      <c r="D19" s="27"/>
      <c r="E19" s="37">
        <f>SUBTOTAL(109,DonnéesDépenses[Hôtel])</f>
        <v>111</v>
      </c>
      <c r="F19" s="37">
        <f>SUBTOTAL(109,DonnéesDépenses[Transport])</f>
        <v>250</v>
      </c>
      <c r="G19" s="37">
        <f>SUBTOTAL(109,DonnéesDépenses[Carburant])</f>
        <v>60</v>
      </c>
      <c r="H19" s="37">
        <f>SUBTOTAL(109,DonnéesDépenses[Repas])</f>
        <v>50</v>
      </c>
      <c r="I19" s="37">
        <f>SUBTOTAL(109,DonnéesDépenses[Téléphone])</f>
        <v>0</v>
      </c>
      <c r="J19" s="37">
        <f>SUBTOTAL(109,DonnéesDépenses[Divertissement])</f>
        <v>300</v>
      </c>
      <c r="K19" s="37">
        <f>SUBTOTAL(109,DonnéesDépenses[Divers])</f>
        <v>25</v>
      </c>
      <c r="L19" s="37">
        <f>SUBTOTAL(109,DonnéesDépenses[Total])</f>
        <v>796</v>
      </c>
    </row>
    <row r="20" spans="2:12" ht="30" customHeight="1" x14ac:dyDescent="0.3">
      <c r="C20" s="5"/>
      <c r="D20" s="5"/>
      <c r="E20" s="5"/>
      <c r="F20" s="5"/>
      <c r="G20" s="5"/>
      <c r="H20" s="5"/>
      <c r="I20" s="5"/>
      <c r="K20" s="28" t="s">
        <v>35</v>
      </c>
      <c r="L20" s="29">
        <f>DonnéesDépenses[[#Totals],[Total]]</f>
        <v>796</v>
      </c>
    </row>
    <row r="21" spans="2:12" ht="49.9" customHeight="1" thickBot="1" x14ac:dyDescent="0.4">
      <c r="B21" s="23" t="s">
        <v>8</v>
      </c>
      <c r="C21" s="39"/>
      <c r="D21" s="39"/>
      <c r="E21" s="39"/>
      <c r="F21" s="24" t="s">
        <v>23</v>
      </c>
      <c r="G21" s="40"/>
      <c r="H21" s="40"/>
      <c r="I21" s="40"/>
      <c r="K21" s="28" t="s">
        <v>36</v>
      </c>
      <c r="L21" s="30">
        <v>0</v>
      </c>
    </row>
    <row r="22" spans="2:12" ht="30" customHeight="1" thickBot="1" x14ac:dyDescent="0.35">
      <c r="C22" s="39"/>
      <c r="D22" s="39"/>
      <c r="E22" s="39"/>
      <c r="F22" s="5"/>
      <c r="G22" s="41"/>
      <c r="H22" s="41"/>
      <c r="I22" s="41"/>
      <c r="K22" s="28" t="s">
        <v>7</v>
      </c>
      <c r="L22" s="31">
        <f>Sous_total-Frais_avancés</f>
        <v>796</v>
      </c>
    </row>
  </sheetData>
  <mergeCells count="8">
    <mergeCell ref="C3:D3"/>
    <mergeCell ref="C6:D6"/>
    <mergeCell ref="F3:G3"/>
    <mergeCell ref="C21:E21"/>
    <mergeCell ref="C22:E22"/>
    <mergeCell ref="G21:I21"/>
    <mergeCell ref="G22:I22"/>
    <mergeCell ref="C7:D7"/>
  </mergeCells>
  <dataValidations count="41">
    <dataValidation allowBlank="1" showInputMessage="1" showErrorMessage="1" prompt="Effectuez un suivi des dépenses dans cette feuille de calcul Note de frais. Entrez des valeurs dans les différentes catégories de dépenses dans les cellules B9 à K18 et dans le tableau Données des dépenses." sqref="A1" xr:uid="{00000000-0002-0000-0000-000000000000}"/>
    <dataValidation allowBlank="1" showInputMessage="1" showErrorMessage="1" prompt="Le titre Note de frais figure dans cette cellule" sqref="B1" xr:uid="{00000000-0002-0000-0000-000002000000}"/>
    <dataValidation allowBlank="1" showInputMessage="1" showErrorMessage="1" prompt="Entrez l’objet des dépenses dans la cellule située à droite" sqref="B3" xr:uid="{00000000-0002-0000-0000-000003000000}"/>
    <dataValidation allowBlank="1" showInputMessage="1" showErrorMessage="1" prompt="Entrez le numéro du rapport dans la cellule située à droite" sqref="E3" xr:uid="{00000000-0002-0000-0000-000004000000}"/>
    <dataValidation allowBlank="1" showInputMessage="1" showErrorMessage="1" prompt="Entrez les informations concernant l’employé dans les cellules ci-dessous" sqref="B5" xr:uid="{00000000-0002-0000-0000-000005000000}"/>
    <dataValidation allowBlank="1" showInputMessage="1" showErrorMessage="1" prompt="Entrez le nom de l’employé dans cette cellule" sqref="C6:D6" xr:uid="{00000000-0002-0000-0000-000006000000}"/>
    <dataValidation allowBlank="1" showInputMessage="1" showErrorMessage="1" prompt="Entrez le service de l’employé dans cette cellule" sqref="C7:D7" xr:uid="{00000000-0002-0000-0000-000007000000}"/>
    <dataValidation allowBlank="1" showInputMessage="1" showErrorMessage="1" prompt="Entrez la fonction de l’employé dans cette cellule" sqref="F6" xr:uid="{00000000-0002-0000-0000-000008000000}"/>
    <dataValidation allowBlank="1" showInputMessage="1" showErrorMessage="1" prompt="Entrez le nom du responsable dans cette cellule" sqref="F7" xr:uid="{00000000-0002-0000-0000-000009000000}"/>
    <dataValidation allowBlank="1" showInputMessage="1" showErrorMessage="1" prompt="Entrez le numéro de sécurité sociale dans cette cellule" sqref="I6" xr:uid="{00000000-0002-0000-0000-00000A000000}"/>
    <dataValidation allowBlank="1" showInputMessage="1" showErrorMessage="1" prompt="Entrez la référence de l’employé dans cette cellule" sqref="I7" xr:uid="{00000000-0002-0000-0000-00000B000000}"/>
    <dataValidation allowBlank="1" showInputMessage="1" showErrorMessage="1" prompt="La période de paiement est automatiquement mise à jour en fonction des entrées du tableau Données des dépenses" sqref="H3" xr:uid="{00000000-0002-0000-0000-00000C000000}"/>
    <dataValidation allowBlank="1" showInputMessage="1" showErrorMessage="1" prompt="La date de début de cette note de frais figure dans cette cellule et est automatiquement déterminée par les entrées du tableau Données des dépenses" sqref="I3" xr:uid="{00000000-0002-0000-0000-00000D000000}"/>
    <dataValidation allowBlank="1" showInputMessage="1" showErrorMessage="1" prompt="Entrez une date dans cette colonne sous ce titre" sqref="B9" xr:uid="{00000000-0002-0000-0000-00000E000000}"/>
    <dataValidation allowBlank="1" showInputMessage="1" showErrorMessage="1" prompt="Entrez un compte dans cette colonne sous ce titre" sqref="C9" xr:uid="{00000000-0002-0000-0000-00000F000000}"/>
    <dataValidation allowBlank="1" showInputMessage="1" showErrorMessage="1" prompt="Entrez une description dans cette colonne sous ce titre" sqref="D9" xr:uid="{00000000-0002-0000-0000-000010000000}"/>
    <dataValidation allowBlank="1" showInputMessage="1" showErrorMessage="1" prompt="Entrez les dépenses d’hôtel dans cette colonne sous ce titre" sqref="E9" xr:uid="{00000000-0002-0000-0000-000011000000}"/>
    <dataValidation allowBlank="1" showInputMessage="1" showErrorMessage="1" prompt="Entrez les dépenses de transport dans cette colonne sous ce titre" sqref="F9" xr:uid="{00000000-0002-0000-0000-000012000000}"/>
    <dataValidation allowBlank="1" showInputMessage="1" showErrorMessage="1" prompt="Entrez les dépenses de carburant dans cette colonne sous ce titre" sqref="G9" xr:uid="{00000000-0002-0000-0000-000013000000}"/>
    <dataValidation allowBlank="1" showInputMessage="1" showErrorMessage="1" prompt="Entrez les dépenses de repas dans cette colonne sous ce titre" sqref="H9" xr:uid="{00000000-0002-0000-0000-000014000000}"/>
    <dataValidation allowBlank="1" showInputMessage="1" showErrorMessage="1" prompt="Entrez les dépenses de téléphone dans cette colonne sous ce titre" sqref="I9" xr:uid="{00000000-0002-0000-0000-000015000000}"/>
    <dataValidation allowBlank="1" showInputMessage="1" showErrorMessage="1" prompt="Entrez les dépenses de divertissement dans cette colonne sous ce titre" sqref="J9" xr:uid="{00000000-0002-0000-0000-000016000000}"/>
    <dataValidation allowBlank="1" showInputMessage="1" showErrorMessage="1" prompt="Entrez les dépenses diverses dans cette colonne sous ce titre" sqref="K9" xr:uid="{00000000-0002-0000-0000-000017000000}"/>
    <dataValidation allowBlank="1" showInputMessage="1" showErrorMessage="1" prompt="Le total des dépenses est calculé automatiquement dans cette colonne sous ce titre pour chaque date" sqref="L9" xr:uid="{00000000-0002-0000-0000-000018000000}"/>
    <dataValidation allowBlank="1" showInputMessage="1" showErrorMessage="1" prompt="Entrez des remarques dans les cellules situées à droite" sqref="B21 F21" xr:uid="{00000000-0002-0000-0000-000019000000}"/>
    <dataValidation allowBlank="1" showInputMessage="1" showErrorMessage="1" prompt="Entrez la signature dans cette cellule" sqref="C21:E22" xr:uid="{00000000-0002-0000-0000-00001A000000}"/>
    <dataValidation allowBlank="1" showInputMessage="1" showErrorMessage="1" prompt="Entrez des remarques dans cette cellule" sqref="G21:I22" xr:uid="{00000000-0002-0000-0000-00001C000000}"/>
    <dataValidation allowBlank="1" showInputMessage="1" showErrorMessage="1" prompt="Sous-total calculé automatiquement" sqref="L20" xr:uid="{00000000-0002-0000-0000-00001D000000}"/>
    <dataValidation allowBlank="1" showInputMessage="1" showErrorMessage="1" prompt="Entrez les frais avancés dans cette cellule" sqref="L21" xr:uid="{00000000-0002-0000-0000-00001E000000}"/>
    <dataValidation allowBlank="1" showInputMessage="1" showErrorMessage="1" prompt="Total calculé automatiquement" sqref="L22" xr:uid="{00000000-0002-0000-0000-00001F000000}"/>
    <dataValidation allowBlank="1" showInputMessage="1" showErrorMessage="1" prompt="Entrez le nom de l’employé dans la cellule située à droite" sqref="B6" xr:uid="{00000000-0002-0000-0000-000020000000}"/>
    <dataValidation allowBlank="1" showInputMessage="1" showErrorMessage="1" prompt="Entrez le service de l’employé dans la cellule située à droite" sqref="B7" xr:uid="{00000000-0002-0000-0000-000021000000}"/>
    <dataValidation allowBlank="1" showInputMessage="1" showErrorMessage="1" prompt="Entrez la fonction de l’employé dans la cellule située à droite" sqref="E6" xr:uid="{00000000-0002-0000-0000-000022000000}"/>
    <dataValidation allowBlank="1" showInputMessage="1" showErrorMessage="1" prompt="Entrez le nom du responsable dans la cellule située à droite" sqref="E7" xr:uid="{00000000-0002-0000-0000-000023000000}"/>
    <dataValidation allowBlank="1" showInputMessage="1" showErrorMessage="1" prompt="Entrez la référence de l’employé dans la cellule située à droite" sqref="H7" xr:uid="{00000000-0002-0000-0000-000024000000}"/>
    <dataValidation allowBlank="1" showInputMessage="1" showErrorMessage="1" prompt="Entrez le numéro de sécurité sociale dans la cellule située à droite" sqref="H6" xr:uid="{00000000-0002-0000-0000-000025000000}"/>
    <dataValidation allowBlank="1" showInputMessage="1" showErrorMessage="1" prompt="Entrez l’objet de la note de frais dans cette cellule" sqref="C3:D3" xr:uid="{00000000-0002-0000-0000-000026000000}"/>
    <dataValidation allowBlank="1" showInputMessage="1" showErrorMessage="1" prompt="Entrez le numéro de la note de frais dans cette cellule" sqref="F3:G3" xr:uid="{00000000-0002-0000-0000-000027000000}"/>
    <dataValidation allowBlank="1" showInputMessage="1" showErrorMessage="1" prompt="La date de fin de cette note de frais figure dans cette cellule et est automatiquement déterminée par les entrées du tableau Données des dépenses" sqref="J3" xr:uid="{00000000-0002-0000-0000-000028000000}"/>
    <dataValidation allowBlank="1" showErrorMessage="1" prompt="Le rapport est réservé à un usage interne" sqref="L1" xr:uid="{07C673D8-7C7E-49D0-9828-543179A7680F}"/>
    <dataValidation allowBlank="1" showErrorMessage="1" prompt="Le titre Note de frais figure dans cette cellule" sqref="B2" xr:uid="{ACE8D43B-3270-4BB7-8BE0-B0137FB56C6F}"/>
  </dataValidations>
  <printOptions horizontalCentered="1"/>
  <pageMargins left="0.4" right="0.4" top="0.4" bottom="0.4" header="0.3" footer="0.3"/>
  <pageSetup paperSize="9" scale="52" fitToHeight="0" orientation="landscape" horizontalDpi="4294967293" r:id="rId1"/>
  <headerFooter differentFirst="1">
    <oddFooter>Page &amp;P of &amp;N</oddFooter>
  </headerFooter>
  <tableParts count="1">
    <tablePart r:id="rId2"/>
  </tableParts>
</worksheet>
</file>

<file path=customXml/_rels/item13.xml.rels>&#65279;<?xml version="1.0" encoding="utf-8"?><Relationships xmlns="http://schemas.openxmlformats.org/package/2006/relationships"><Relationship Type="http://schemas.openxmlformats.org/officeDocument/2006/relationships/customXmlProps" Target="/customXml/itemProps13.xml" Id="rId1" /></Relationships>
</file>

<file path=customXml/_rels/item22.xml.rels>&#65279;<?xml version="1.0" encoding="utf-8"?><Relationships xmlns="http://schemas.openxmlformats.org/package/2006/relationships"><Relationship Type="http://schemas.openxmlformats.org/officeDocument/2006/relationships/customXmlProps" Target="/customXml/itemProps22.xml" Id="rId1" /></Relationships>
</file>

<file path=customXml/_rels/item3.xml.rels>&#65279;<?xml version="1.0" encoding="utf-8"?><Relationships xmlns="http://schemas.openxmlformats.org/package/2006/relationships"><Relationship Type="http://schemas.openxmlformats.org/officeDocument/2006/relationships/customXmlProps" Target="/customXml/itemProps31.xml" Id="rId1" /></Relationships>
</file>

<file path=customXml/item1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Image xmlns="71af3243-3dd4-4a8d-8c0d-dd76da1f02a5">
      <Url xsi:nil="true"/>
      <Description xsi:nil="true"/>
    </Image>
    <Status xmlns="71af3243-3dd4-4a8d-8c0d-dd76da1f02a5">Not started</Status>
    <Background xmlns="71af3243-3dd4-4a8d-8c0d-dd76da1f02a5">false</Background>
    <_ip_UnifiedCompliancePolicyProperties xmlns="http://schemas.microsoft.com/sharepoint/v3" xsi:nil="true"/>
    <ImageTagsTaxHTField xmlns="71af3243-3dd4-4a8d-8c0d-dd76da1f02a5">
      <Terms xmlns="http://schemas.microsoft.com/office/infopath/2007/PartnerControls"/>
    </ImageTagsTaxHTField>
    <TaxCatchAll xmlns="230e9df3-be65-4c73-a93b-d1236ebd677e" xsi:nil="true"/>
    <MediaServiceKeyPoints xmlns="71af3243-3dd4-4a8d-8c0d-dd76da1f02a5" xsi:nil="true"/>
  </documentManagement>
</p:properties>
</file>

<file path=customXml/item2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26" ma:contentTypeDescription="Create a new document." ma:contentTypeScope="" ma:versionID="ac37c1753acd5e330d2062ccec26ea66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3b340c7101c92c5120abd06486f94548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  <xsd:element ref="ns2:MediaServiceSearchProperties" minOccurs="0"/>
                <xsd:element ref="ns2:MediaService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internalName="Background">
      <xsd:simpleType>
        <xsd:restriction base="dms:Boolean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ocTags" ma:index="30" nillable="true" ma:displayName="MediaServiceDocTags" ma:hidden="true" ma:internalName="MediaServiceDoc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3.xml><?xml version="1.0" encoding="utf-8"?>
<ds:datastoreItem xmlns:ds="http://schemas.openxmlformats.org/officeDocument/2006/customXml" ds:itemID="{1F1380C2-C8B3-4934-B549-E6519E76B1BD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71af3243-3dd4-4a8d-8c0d-dd76da1f02a5"/>
    <ds:schemaRef ds:uri="230e9df3-be65-4c73-a93b-d1236ebd677e"/>
  </ds:schemaRefs>
</ds:datastoreItem>
</file>

<file path=customXml/itemProps22.xml><?xml version="1.0" encoding="utf-8"?>
<ds:datastoreItem xmlns:ds="http://schemas.openxmlformats.org/officeDocument/2006/customXml" ds:itemID="{E0832A45-1E06-46E3-B9AE-729524700E09}">
  <ds:schemaRefs>
    <ds:schemaRef ds:uri="http://schemas.microsoft.com/sharepoint/v3/contenttype/forms"/>
  </ds:schemaRefs>
</ds:datastoreItem>
</file>

<file path=customXml/itemProps31.xml><?xml version="1.0" encoding="utf-8"?>
<ds:datastoreItem xmlns:ds="http://schemas.openxmlformats.org/officeDocument/2006/customXml" ds:itemID="{95F22536-2554-4171-B2B7-31A91E1D13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1af3243-3dd4-4a8d-8c0d-dd76da1f02a5"/>
    <ds:schemaRef ds:uri="16c05727-aa75-4e4a-9b5f-8a80a1165891"/>
    <ds:schemaRef ds:uri="230e9df3-be65-4c73-a93b-d1236ebd67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/>
</file>

<file path=docProps/app.xml><?xml version="1.0" encoding="utf-8"?>
<ap:Properties xmlns:vt="http://schemas.openxmlformats.org/officeDocument/2006/docPropsVTypes" xmlns:ap="http://schemas.openxmlformats.org/officeDocument/2006/extended-properties">
  <ap:DocSecurity>0</ap:DocSecurity>
  <ap:Template>TM66811421</ap:Template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ap:HeadingPairs>
  <ap:TitlesOfParts>
    <vt:vector baseType="lpstr" size="5">
      <vt:lpstr>NOTE DE FRAIS</vt:lpstr>
      <vt:lpstr>Frais_avancés</vt:lpstr>
      <vt:lpstr>'NOTE DE FRAIS'!Print_Titles</vt:lpstr>
      <vt:lpstr>Sous_total</vt:lpstr>
      <vt:lpstr>TitreColonne1</vt:lpstr>
    </vt:vector>
  </ap:TitlesOfParts>
  <ap:Manager/>
  <ap:Company/>
  <ap:LinksUpToDate>false</ap:LinksUpToDate>
  <ap:SharedDoc>false</ap:SharedDoc>
  <ap:HyperlinkBase/>
  <ap:HyperlinksChanged>false</ap:HyperlinksChanged>
  <ap:AppVersion>16.0300</ap:AppVersion>
</ap: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2022-11-28T06:59:06Z</dcterms:created>
  <dcterms:modified xsi:type="dcterms:W3CDTF">2023-04-21T03:09:18Z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